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filterPrivacy="1" codeName="BuÇalışmaKitabı" defaultThemeVersion="124226"/>
  <xr:revisionPtr revIDLastSave="0" documentId="13_ncr:1_{CF4BA105-5F51-4B61-81C6-0A82302468CA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DÜZENLENENLER" sheetId="199" r:id="rId1"/>
    <sheet name="4A AKTİFLENENLER" sheetId="197" r:id="rId2"/>
    <sheet name="4A ÇIKARILANLAR" sheetId="220" r:id="rId3"/>
  </sheets>
  <definedNames>
    <definedName name="_xlnm._FilterDatabase" localSheetId="1" hidden="1">'4A AKTİFLENENLER'!$A$4:$S$4</definedName>
    <definedName name="_xlnm._FilterDatabase" localSheetId="2" hidden="1">'4A ÇIKARILANLAR'!$A$4:$S$4</definedName>
    <definedName name="_xlnm._FilterDatabase" localSheetId="0" hidden="1">'4A DÜZENLENENLER'!$A$4:$S$4</definedName>
  </definedNames>
  <calcPr calcId="191029"/>
</workbook>
</file>

<file path=xl/sharedStrings.xml><?xml version="1.0" encoding="utf-8"?>
<sst xmlns="http://schemas.openxmlformats.org/spreadsheetml/2006/main" count="219" uniqueCount="103">
  <si>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</si>
  <si>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</si>
  <si>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</si>
  <si>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</si>
  <si>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</si>
  <si>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</si>
  <si>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</si>
  <si>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</si>
  <si>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</si>
  <si>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</si>
  <si>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</si>
  <si>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</si>
  <si>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</si>
  <si>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</si>
  <si>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</si>
  <si>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</si>
  <si>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</si>
  <si>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</si>
  <si>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</si>
  <si>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</si>
  <si>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</si>
  <si>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</si>
  <si>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</si>
  <si>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</si>
  <si>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</si>
  <si>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</si>
  <si>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</si>
  <si>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</si>
  <si>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</si>
  <si>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</si>
  <si>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</si>
  <si>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</si>
  <si>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EK- 1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</si>
  <si>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</si>
  <si>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</si>
  <si>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</si>
  <si>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</si>
  <si>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</si>
  <si>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</si>
  <si>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</si>
  <si>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EK- 3</t>
  </si>
  <si>
    <t>BEDELİ ÖDENECEK İLAÇLAR LİSTESİNDE (EK-4/A) AKTİFLENEN İLAÇLAR</t>
  </si>
  <si>
    <t>BEDELİ ÖDENECEK İLAÇLAR LİSTESİNDE (EK-4/A) DÜZENLENEN İLAÇLAR</t>
  </si>
  <si>
    <t xml:space="preserve"> Band Hesabı TakibininBaşlangıç Tarihi</t>
  </si>
  <si>
    <t>0-2,5%</t>
  </si>
  <si>
    <t>JENERİK</t>
  </si>
  <si>
    <t>A18305</t>
  </si>
  <si>
    <t>TERBIN %1 SPREY, COZELTI (30 ML)</t>
  </si>
  <si>
    <t>E263C</t>
  </si>
  <si>
    <t>A16187</t>
  </si>
  <si>
    <t>E726C</t>
  </si>
  <si>
    <t>11.07.2019 / 20.08.2020/
24.06.2021</t>
  </si>
  <si>
    <t>03.05.2019/ 25.06.2020/ 27.05.2021</t>
  </si>
  <si>
    <t>FIXATOM 25 MG SERT KAPSUL (28 KAPSUL)</t>
  </si>
  <si>
    <t>A16185</t>
  </si>
  <si>
    <t xml:space="preserve">E726A </t>
  </si>
  <si>
    <t>FIXATOM 10 MG SERT KAPSUL (28 KAPSUL)</t>
  </si>
  <si>
    <t>A16189</t>
  </si>
  <si>
    <t>E726E</t>
  </si>
  <si>
    <t>FIXATOM 60 MG SERT KAPSUL (28 KAPSUL)</t>
  </si>
  <si>
    <t>A18287</t>
  </si>
  <si>
    <t>NEFROSET 30 MG 28 FILM TABLET</t>
  </si>
  <si>
    <t>E695A</t>
  </si>
  <si>
    <t>A18288</t>
  </si>
  <si>
    <t>NEFROSET 60 MG 28 FILM TABLET</t>
  </si>
  <si>
    <t>E695B</t>
  </si>
  <si>
    <t>A16577</t>
  </si>
  <si>
    <t>NEFROSET 90 MG 28 FILM TABLET</t>
  </si>
  <si>
    <t>E695C</t>
  </si>
  <si>
    <t>A16201</t>
  </si>
  <si>
    <t>NOPARKS 1 MG 30 TABLET</t>
  </si>
  <si>
    <t>E633A</t>
  </si>
  <si>
    <t>A15667</t>
  </si>
  <si>
    <t>ERITSA % 2 30 GR JEL</t>
  </si>
  <si>
    <t>E137A</t>
  </si>
  <si>
    <t>YİRMİ YIL</t>
  </si>
  <si>
    <t>A17030</t>
  </si>
  <si>
    <t>BONEX D 4 TABLET</t>
  </si>
  <si>
    <t>E242B</t>
  </si>
  <si>
    <t>A16232</t>
  </si>
  <si>
    <t>CELSENTRI 300 MG FILM KAPLI TABLET (60 TABLET)</t>
  </si>
  <si>
    <t>ORİJİNAL</t>
  </si>
  <si>
    <t>A16186</t>
  </si>
  <si>
    <t>E726B</t>
  </si>
  <si>
    <t>A16188</t>
  </si>
  <si>
    <t xml:space="preserve">E726D </t>
  </si>
  <si>
    <t>FIXATOM 18 MG SERT KAPSUL (28 KAPSUL)</t>
  </si>
  <si>
    <t>FIXATOM 40 MG SERT KAPSUL (28 KAPSUL)</t>
  </si>
  <si>
    <t>A16862</t>
  </si>
  <si>
    <t>RENADIN 800 MG 180 FILM TABLET</t>
  </si>
  <si>
    <t>E598A</t>
  </si>
  <si>
    <t>BEDELİ ÖDENECEK İLAÇLAR LİSTESİNDEN (EK-4/A) ÇIKARILAN İLAÇLAR</t>
  </si>
  <si>
    <t>A01978</t>
  </si>
  <si>
    <t>COMBIVENT 20/100/MCG DOZ 200 DOZ INH</t>
  </si>
  <si>
    <t>E614B</t>
  </si>
  <si>
    <t>A14620</t>
  </si>
  <si>
    <t xml:space="preserve">E584A </t>
  </si>
  <si>
    <t>TR-032A</t>
  </si>
  <si>
    <t>TIOPATI 600 MG 30 FILM TABLET</t>
  </si>
  <si>
    <t>A18152</t>
  </si>
  <si>
    <t>ACLOREM %0.05 KREM (60 G) (SENSICORT %0,05 KREM 60 GR)</t>
  </si>
  <si>
    <t>03.12.2020/ 28.10.2021</t>
  </si>
  <si>
    <t>25.06.2020/ 27.05.2021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</si>
</sst>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indexed="8"/>
      <name val="Arial"/>
      <family val="2"/>
      <charset val="162"/>
    </font>
    <font>
      <sz val="9"/>
      <color indexed="8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812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3" fillId="0" borderId="0"/>
  </cellStyleXfs>
  <cellXfs count="71">
    <xf numFmtId="0" fontId="0" fillId="0" borderId="0" xfId="0"/>
    <xf numFmtId="10" fontId="63" fillId="0" borderId="1" xfId="2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63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3" fillId="0" borderId="21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66" fillId="0" borderId="1" xfId="69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 wrapText="1"/>
    </xf>
    <xf numFmtId="10" fontId="63" fillId="55" borderId="1" xfId="2" applyNumberFormat="1" applyFont="1" applyFill="1" applyBorder="1" applyAlignment="1">
      <alignment horizontal="center" vertical="center" wrapText="1"/>
    </xf>
    <xf numFmtId="0" fontId="63" fillId="55" borderId="1" xfId="2" applyNumberFormat="1" applyFont="1" applyFill="1" applyBorder="1" applyAlignment="1">
      <alignment horizontal="center" vertical="center" wrapText="1"/>
    </xf>
    <xf numFmtId="14" fontId="63" fillId="55" borderId="1" xfId="1" applyNumberFormat="1" applyFont="1" applyFill="1" applyBorder="1" applyAlignment="1">
      <alignment horizontal="center" vertical="center" wrapText="1"/>
    </xf>
    <xf numFmtId="14" fontId="63" fillId="55" borderId="1" xfId="2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0" fontId="66" fillId="55" borderId="1" xfId="2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166" fontId="66" fillId="56" borderId="1" xfId="0" applyNumberFormat="1" applyFont="1" applyFill="1" applyBorder="1" applyAlignment="1">
      <alignment horizontal="center" vertical="center"/>
    </xf>
    <xf numFmtId="1" fontId="66" fillId="55" borderId="1" xfId="69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left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/>
    </xf>
    <xf numFmtId="166" fontId="66" fillId="56" borderId="1" xfId="69" applyNumberFormat="1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166" fontId="66" fillId="0" borderId="1" xfId="11811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0" fontId="66" fillId="56" borderId="1" xfId="2" applyNumberFormat="1" applyFont="1" applyFill="1" applyBorder="1" applyAlignment="1">
      <alignment horizontal="left" vertical="center" wrapText="1"/>
    </xf>
    <xf numFmtId="1" fontId="66" fillId="55" borderId="1" xfId="1688" applyNumberFormat="1" applyFont="1" applyFill="1" applyBorder="1" applyAlignment="1">
      <alignment horizontal="center" vertical="center" wrapText="1" shrinkToFit="1"/>
    </xf>
    <xf numFmtId="1" fontId="66" fillId="0" borderId="1" xfId="1688" applyNumberFormat="1" applyFont="1" applyFill="1" applyBorder="1" applyAlignment="1">
      <alignment horizontal="left" vertical="center" wrapText="1" shrinkToFit="1"/>
    </xf>
    <xf numFmtId="0" fontId="128" fillId="0" borderId="1" xfId="0" applyFont="1" applyBorder="1" applyAlignment="1">
      <alignment vertical="center"/>
    </xf>
    <xf numFmtId="166" fontId="128" fillId="55" borderId="1" xfId="0" applyNumberFormat="1" applyFont="1" applyFill="1" applyBorder="1" applyAlignment="1">
      <alignment horizontal="center" vertical="center"/>
    </xf>
    <xf numFmtId="4" fontId="128" fillId="55" borderId="1" xfId="0" applyNumberFormat="1" applyFont="1" applyFill="1" applyBorder="1" applyAlignment="1">
      <alignment horizontal="left" vertical="center" wrapText="1"/>
    </xf>
    <xf numFmtId="1" fontId="134" fillId="55" borderId="1" xfId="4302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/>
    </xf>
    <xf numFmtId="166" fontId="66" fillId="0" borderId="1" xfId="0" applyNumberFormat="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166" fontId="66" fillId="0" borderId="1" xfId="2" quotePrefix="1" applyNumberFormat="1" applyFont="1" applyFill="1" applyBorder="1" applyAlignment="1">
      <alignment horizontal="center" vertical="center" wrapText="1"/>
    </xf>
    <xf numFmtId="10" fontId="66" fillId="0" borderId="1" xfId="2" quotePrefix="1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14" fontId="66" fillId="56" borderId="1" xfId="69" applyNumberFormat="1" applyFont="1" applyFill="1" applyBorder="1" applyAlignment="1">
      <alignment horizontal="center" vertical="center" wrapText="1"/>
    </xf>
    <xf numFmtId="166" fontId="128" fillId="56" borderId="1" xfId="0" applyNumberFormat="1" applyFont="1" applyFill="1" applyBorder="1" applyAlignment="1">
      <alignment horizontal="center" vertical="center"/>
    </xf>
    <xf numFmtId="0" fontId="66" fillId="0" borderId="1" xfId="69" applyFont="1" applyFill="1" applyBorder="1"/>
    <xf numFmtId="166" fontId="66" fillId="0" borderId="1" xfId="69" applyNumberFormat="1" applyFont="1" applyFill="1" applyBorder="1" applyAlignment="1">
      <alignment horizontal="center" vertical="center"/>
    </xf>
    <xf numFmtId="1" fontId="66" fillId="55" borderId="1" xfId="1" applyNumberFormat="1" applyFont="1" applyFill="1" applyBorder="1" applyAlignment="1">
      <alignment horizontal="center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4" fontId="66" fillId="0" borderId="1" xfId="11811" applyNumberFormat="1" applyFont="1" applyFill="1" applyBorder="1" applyAlignment="1">
      <alignment horizontal="center" vertical="center" wrapText="1"/>
    </xf>
    <xf numFmtId="14" fontId="66" fillId="0" borderId="1" xfId="1" applyNumberFormat="1" applyFont="1" applyFill="1" applyBorder="1" applyAlignment="1">
      <alignment horizontal="center" vertical="center" wrapText="1"/>
    </xf>
    <xf numFmtId="0" fontId="66" fillId="56" borderId="1" xfId="1" applyNumberFormat="1" applyFont="1" applyFill="1" applyBorder="1" applyAlignment="1">
      <alignment horizontal="left" vertical="center" wrapText="1"/>
    </xf>
    <xf numFmtId="166" fontId="66" fillId="56" borderId="1" xfId="0" applyNumberFormat="1" applyFont="1" applyFill="1" applyBorder="1" applyAlignment="1">
      <alignment horizontal="center" vertical="center" wrapText="1"/>
    </xf>
    <xf numFmtId="1" fontId="66" fillId="56" borderId="1" xfId="1688" applyNumberFormat="1" applyFont="1" applyFill="1" applyBorder="1" applyAlignment="1">
      <alignment horizontal="left" vertical="center" wrapText="1" shrinkToFit="1"/>
    </xf>
    <xf numFmtId="1" fontId="66" fillId="56" borderId="1" xfId="2" quotePrefix="1" applyNumberFormat="1" applyFont="1" applyFill="1" applyBorder="1" applyAlignment="1">
      <alignment horizontal="center" vertical="center" wrapText="1"/>
    </xf>
    <xf numFmtId="14" fontId="66" fillId="56" borderId="1" xfId="0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</cellXfs>
  <cellStyles count="1181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11" xr:uid="{AD5F4833-493F-45CC-A997-0175754C4F68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30"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dimension ref="A1:AF14"/>
  <sheetViews>
    <sheetView tabSelected="1" zoomScaleNormal="100" workbookViewId="0">
      <pane ySplit="4" topLeftCell="A5" activePane="bottomLeft" state="frozen"/>
      <selection pane="bottomLeft" activeCell="G18" sqref="G18"/>
    </sheetView>
  </sheetViews>
  <sheetFormatPr defaultRowHeight="15" x14ac:dyDescent="0.25"/>
  <cols>
    <col min="1" max="1" width="8.140625" style="3" bestFit="1" customWidth="1"/>
    <col min="2" max="2" width="12.28515625" style="3" customWidth="1"/>
    <col min="3" max="3" width="42.5703125" style="3" customWidth="1"/>
    <col min="4" max="5" width="11.5703125" style="3" bestFit="1" customWidth="1"/>
    <col min="6" max="7" width="10.140625" style="3" bestFit="1" customWidth="1"/>
    <col min="8" max="8" width="10.7109375" style="3" bestFit="1" customWidth="1"/>
    <col min="9" max="9" width="9.5703125" style="3" bestFit="1" customWidth="1"/>
    <col min="10" max="10" width="9.42578125" style="3" customWidth="1"/>
    <col min="11" max="11" width="10.28515625" style="3" customWidth="1"/>
    <col min="12" max="13" width="10.140625" style="3" customWidth="1"/>
    <col min="14" max="14" width="8.42578125" style="3" customWidth="1"/>
    <col min="15" max="15" width="8.85546875" style="3" customWidth="1"/>
    <col min="16" max="16" width="10.7109375" style="3" customWidth="1"/>
    <col min="17" max="17" width="7" style="3" bestFit="1" customWidth="1"/>
    <col min="18" max="18" width="8.5703125" style="3" bestFit="1" customWidth="1"/>
    <col min="19" max="19" width="10.42578125" style="3" bestFit="1" customWidth="1"/>
    <col min="20" max="32" width="9.140625" style="12"/>
    <col min="33" max="16384" width="9.140625" style="3"/>
  </cols>
  <sheetData>
    <row r="1" spans="1:32" x14ac:dyDescent="0.25">
      <c r="A1" s="67" t="s">
        <v>32</v>
      </c>
      <c r="B1" s="67"/>
      <c r="C1" s="67"/>
      <c r="D1" s="67"/>
      <c r="E1" s="67"/>
      <c r="F1" s="67"/>
      <c r="G1" s="67"/>
      <c r="H1" s="67"/>
      <c r="I1" s="67"/>
      <c r="J1" s="67"/>
      <c r="K1" s="68"/>
      <c r="L1" s="67"/>
      <c r="M1" s="67"/>
      <c r="N1" s="67"/>
      <c r="O1" s="67"/>
      <c r="P1" s="67"/>
      <c r="Q1" s="67"/>
      <c r="R1" s="67"/>
      <c r="S1" s="67"/>
    </row>
    <row r="2" spans="1:32" ht="15.75" thickBot="1" x14ac:dyDescent="0.3">
      <c r="A2" s="69" t="s">
        <v>42</v>
      </c>
      <c r="B2" s="69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</row>
    <row r="3" spans="1:32" s="12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33</v>
      </c>
      <c r="J3" s="7" t="s">
        <v>34</v>
      </c>
      <c r="K3" s="8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8" t="s">
        <v>7</v>
      </c>
      <c r="Q3" s="8" t="s">
        <v>35</v>
      </c>
      <c r="R3" s="9" t="s">
        <v>43</v>
      </c>
      <c r="S3" s="10" t="s">
        <v>8</v>
      </c>
    </row>
    <row r="4" spans="1:32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32" ht="38.1" customHeight="1" x14ac:dyDescent="0.25">
      <c r="A5" s="29" t="s">
        <v>54</v>
      </c>
      <c r="B5" s="30">
        <v>8697927152060</v>
      </c>
      <c r="C5" s="38" t="s">
        <v>56</v>
      </c>
      <c r="D5" s="32"/>
      <c r="E5" s="32"/>
      <c r="F5" s="33" t="s">
        <v>55</v>
      </c>
      <c r="G5" s="15"/>
      <c r="H5" s="4">
        <v>42886</v>
      </c>
      <c r="I5" s="4" t="s">
        <v>51</v>
      </c>
      <c r="J5" s="4" t="s">
        <v>52</v>
      </c>
      <c r="K5" s="15" t="s">
        <v>45</v>
      </c>
      <c r="L5" s="16">
        <v>0.28000000000000003</v>
      </c>
      <c r="M5" s="16">
        <v>0.18</v>
      </c>
      <c r="N5" s="16">
        <v>0.1</v>
      </c>
      <c r="O5" s="16">
        <v>0</v>
      </c>
      <c r="P5" s="16"/>
      <c r="Q5" s="35" t="s">
        <v>44</v>
      </c>
      <c r="R5" s="36"/>
      <c r="S5" s="4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38.1" customHeight="1" x14ac:dyDescent="0.25">
      <c r="A6" s="29" t="s">
        <v>82</v>
      </c>
      <c r="B6" s="30">
        <v>8697927152077</v>
      </c>
      <c r="C6" s="38" t="s">
        <v>86</v>
      </c>
      <c r="D6" s="32"/>
      <c r="E6" s="32"/>
      <c r="F6" s="33" t="s">
        <v>83</v>
      </c>
      <c r="G6" s="15"/>
      <c r="H6" s="4">
        <v>42886</v>
      </c>
      <c r="I6" s="4" t="s">
        <v>51</v>
      </c>
      <c r="J6" s="4" t="s">
        <v>52</v>
      </c>
      <c r="K6" s="15" t="s">
        <v>45</v>
      </c>
      <c r="L6" s="16">
        <v>0.28000000000000003</v>
      </c>
      <c r="M6" s="16">
        <v>0.18</v>
      </c>
      <c r="N6" s="16">
        <v>0.1</v>
      </c>
      <c r="O6" s="16">
        <v>0</v>
      </c>
      <c r="P6" s="16"/>
      <c r="Q6" s="35" t="s">
        <v>44</v>
      </c>
      <c r="R6" s="36"/>
      <c r="S6" s="4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38.1" customHeight="1" x14ac:dyDescent="0.25">
      <c r="A7" s="29" t="s">
        <v>49</v>
      </c>
      <c r="B7" s="30">
        <v>8697927152084</v>
      </c>
      <c r="C7" s="38" t="s">
        <v>53</v>
      </c>
      <c r="D7" s="32"/>
      <c r="E7" s="32"/>
      <c r="F7" s="33" t="s">
        <v>50</v>
      </c>
      <c r="G7" s="15"/>
      <c r="H7" s="4">
        <v>42886</v>
      </c>
      <c r="I7" s="4" t="s">
        <v>51</v>
      </c>
      <c r="J7" s="4" t="s">
        <v>52</v>
      </c>
      <c r="K7" s="15" t="s">
        <v>45</v>
      </c>
      <c r="L7" s="16">
        <v>0.28000000000000003</v>
      </c>
      <c r="M7" s="16">
        <v>0.18</v>
      </c>
      <c r="N7" s="16">
        <v>0.1</v>
      </c>
      <c r="O7" s="16">
        <v>0</v>
      </c>
      <c r="P7" s="16"/>
      <c r="Q7" s="35" t="s">
        <v>44</v>
      </c>
      <c r="R7" s="36"/>
      <c r="S7" s="4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38.1" customHeight="1" x14ac:dyDescent="0.25">
      <c r="A8" s="29" t="s">
        <v>84</v>
      </c>
      <c r="B8" s="30">
        <v>8697927152091</v>
      </c>
      <c r="C8" s="38" t="s">
        <v>87</v>
      </c>
      <c r="D8" s="32"/>
      <c r="E8" s="32"/>
      <c r="F8" s="33" t="s">
        <v>85</v>
      </c>
      <c r="G8" s="15"/>
      <c r="H8" s="4">
        <v>42886</v>
      </c>
      <c r="I8" s="4" t="s">
        <v>51</v>
      </c>
      <c r="J8" s="4" t="s">
        <v>52</v>
      </c>
      <c r="K8" s="15" t="s">
        <v>45</v>
      </c>
      <c r="L8" s="16">
        <v>0.28000000000000003</v>
      </c>
      <c r="M8" s="16">
        <v>0.18</v>
      </c>
      <c r="N8" s="16">
        <v>0.1</v>
      </c>
      <c r="O8" s="16">
        <v>0</v>
      </c>
      <c r="P8" s="16"/>
      <c r="Q8" s="35" t="s">
        <v>44</v>
      </c>
      <c r="R8" s="36"/>
      <c r="S8" s="4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8.1" customHeight="1" x14ac:dyDescent="0.25">
      <c r="A9" s="29" t="s">
        <v>57</v>
      </c>
      <c r="B9" s="30">
        <v>8697927152107</v>
      </c>
      <c r="C9" s="38" t="s">
        <v>59</v>
      </c>
      <c r="D9" s="32"/>
      <c r="E9" s="32"/>
      <c r="F9" s="33" t="s">
        <v>58</v>
      </c>
      <c r="G9" s="15"/>
      <c r="H9" s="4">
        <v>42886</v>
      </c>
      <c r="I9" s="4" t="s">
        <v>51</v>
      </c>
      <c r="J9" s="4" t="s">
        <v>52</v>
      </c>
      <c r="K9" s="15" t="s">
        <v>45</v>
      </c>
      <c r="L9" s="16">
        <v>0.28000000000000003</v>
      </c>
      <c r="M9" s="16">
        <v>0.18</v>
      </c>
      <c r="N9" s="16">
        <v>0.1</v>
      </c>
      <c r="O9" s="16">
        <v>0</v>
      </c>
      <c r="P9" s="16"/>
      <c r="Q9" s="35" t="s">
        <v>44</v>
      </c>
      <c r="R9" s="36"/>
      <c r="S9" s="4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27.95" customHeight="1" x14ac:dyDescent="0.25">
      <c r="A10" s="23" t="s">
        <v>60</v>
      </c>
      <c r="B10" s="23">
        <v>8699680090917</v>
      </c>
      <c r="C10" s="14" t="s">
        <v>61</v>
      </c>
      <c r="D10" s="25"/>
      <c r="E10" s="25"/>
      <c r="F10" s="33" t="s">
        <v>62</v>
      </c>
      <c r="G10" s="25"/>
      <c r="H10" s="4">
        <v>44363</v>
      </c>
      <c r="I10" s="25"/>
      <c r="J10" s="25"/>
      <c r="K10" s="15" t="s">
        <v>45</v>
      </c>
      <c r="L10" s="26">
        <v>0.28000000000000003</v>
      </c>
      <c r="M10" s="26">
        <v>0.18</v>
      </c>
      <c r="N10" s="26">
        <v>0.1</v>
      </c>
      <c r="O10" s="26">
        <v>0</v>
      </c>
      <c r="P10" s="25"/>
      <c r="Q10" s="16" t="s">
        <v>44</v>
      </c>
      <c r="R10" s="25"/>
      <c r="S10" s="5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27.95" customHeight="1" x14ac:dyDescent="0.25">
      <c r="A11" s="23" t="s">
        <v>63</v>
      </c>
      <c r="B11" s="23">
        <v>8699680090924</v>
      </c>
      <c r="C11" s="14" t="s">
        <v>64</v>
      </c>
      <c r="D11" s="25"/>
      <c r="E11" s="25"/>
      <c r="F11" s="33" t="s">
        <v>65</v>
      </c>
      <c r="G11" s="25"/>
      <c r="H11" s="4">
        <v>44363</v>
      </c>
      <c r="I11" s="25"/>
      <c r="J11" s="25"/>
      <c r="K11" s="15" t="s">
        <v>45</v>
      </c>
      <c r="L11" s="26">
        <v>0.28000000000000003</v>
      </c>
      <c r="M11" s="26">
        <v>0.18</v>
      </c>
      <c r="N11" s="26">
        <v>0.1</v>
      </c>
      <c r="O11" s="26">
        <v>0</v>
      </c>
      <c r="P11" s="25"/>
      <c r="Q11" s="16" t="s">
        <v>44</v>
      </c>
      <c r="R11" s="25"/>
      <c r="S11" s="5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27.95" customHeight="1" x14ac:dyDescent="0.25">
      <c r="A12" s="17" t="s">
        <v>66</v>
      </c>
      <c r="B12" s="39">
        <v>8699680090931</v>
      </c>
      <c r="C12" s="40" t="s">
        <v>67</v>
      </c>
      <c r="D12" s="41"/>
      <c r="E12" s="41"/>
      <c r="F12" s="33" t="s">
        <v>68</v>
      </c>
      <c r="G12" s="33"/>
      <c r="H12" s="42">
        <v>44415</v>
      </c>
      <c r="I12" s="43"/>
      <c r="J12" s="43"/>
      <c r="K12" s="37" t="s">
        <v>45</v>
      </c>
      <c r="L12" s="26">
        <v>0.28000000000000003</v>
      </c>
      <c r="M12" s="26">
        <v>0.18</v>
      </c>
      <c r="N12" s="26">
        <v>0.1</v>
      </c>
      <c r="O12" s="26">
        <v>0</v>
      </c>
      <c r="P12" s="44"/>
      <c r="Q12" s="26" t="s">
        <v>44</v>
      </c>
      <c r="R12" s="44"/>
      <c r="S12" s="54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27.95" customHeight="1" x14ac:dyDescent="0.25">
      <c r="A13" s="23" t="s">
        <v>46</v>
      </c>
      <c r="B13" s="23">
        <v>8681801510350</v>
      </c>
      <c r="C13" s="14" t="s">
        <v>47</v>
      </c>
      <c r="D13" s="25"/>
      <c r="E13" s="25"/>
      <c r="F13" s="33" t="s">
        <v>48</v>
      </c>
      <c r="G13" s="25"/>
      <c r="H13" s="4">
        <v>44363</v>
      </c>
      <c r="I13" s="25"/>
      <c r="J13" s="25"/>
      <c r="K13" s="15" t="s">
        <v>45</v>
      </c>
      <c r="L13" s="26">
        <v>0.28000000000000003</v>
      </c>
      <c r="M13" s="26">
        <v>0.18</v>
      </c>
      <c r="N13" s="26">
        <v>0.1</v>
      </c>
      <c r="O13" s="26">
        <v>0</v>
      </c>
      <c r="P13" s="25"/>
      <c r="Q13" s="16" t="s">
        <v>44</v>
      </c>
      <c r="R13" s="4"/>
      <c r="S13" s="28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27.95" customHeight="1" x14ac:dyDescent="0.25">
      <c r="A14" s="29" t="s">
        <v>95</v>
      </c>
      <c r="B14" s="23">
        <v>8699514010913</v>
      </c>
      <c r="C14" s="62" t="s">
        <v>98</v>
      </c>
      <c r="D14" s="46"/>
      <c r="E14" s="46"/>
      <c r="F14" s="17" t="s">
        <v>96</v>
      </c>
      <c r="G14" s="15" t="s">
        <v>97</v>
      </c>
      <c r="H14" s="4">
        <v>41835</v>
      </c>
      <c r="I14" s="4"/>
      <c r="J14" s="4"/>
      <c r="K14" s="15" t="s">
        <v>75</v>
      </c>
      <c r="L14" s="16">
        <v>0.28000000000000003</v>
      </c>
      <c r="M14" s="16">
        <v>0.1</v>
      </c>
      <c r="N14" s="16">
        <v>0</v>
      </c>
      <c r="O14" s="16">
        <v>0</v>
      </c>
      <c r="P14" s="16"/>
      <c r="Q14" s="16" t="s">
        <v>44</v>
      </c>
      <c r="R14" s="52"/>
      <c r="S14" s="4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</sheetData>
  <autoFilter ref="A4:S4" xr:uid="{F9589C2E-A094-48A9-A296-4D823B53ABDC}">
    <sortState ref="A5:S13">
      <sortCondition ref="C4"/>
    </sortState>
  </autoFilter>
  <mergeCells count="2">
    <mergeCell ref="A1:S1"/>
    <mergeCell ref="A2:S2"/>
  </mergeCells>
  <conditionalFormatting sqref="B5">
    <cfRule type="duplicateValues" dxfId="29" priority="13"/>
    <cfRule type="duplicateValues" dxfId="28" priority="14"/>
  </conditionalFormatting>
  <conditionalFormatting sqref="B6">
    <cfRule type="duplicateValues" dxfId="27" priority="11"/>
    <cfRule type="duplicateValues" dxfId="26" priority="12"/>
  </conditionalFormatting>
  <conditionalFormatting sqref="B7">
    <cfRule type="duplicateValues" dxfId="25" priority="9"/>
    <cfRule type="duplicateValues" dxfId="24" priority="10"/>
  </conditionalFormatting>
  <conditionalFormatting sqref="B8">
    <cfRule type="duplicateValues" dxfId="23" priority="7"/>
    <cfRule type="duplicateValues" dxfId="22" priority="8"/>
  </conditionalFormatting>
  <conditionalFormatting sqref="B9:B11">
    <cfRule type="duplicateValues" dxfId="21" priority="5"/>
    <cfRule type="duplicateValues" dxfId="20" priority="6"/>
  </conditionalFormatting>
  <conditionalFormatting sqref="B12:B13">
    <cfRule type="duplicateValues" dxfId="19" priority="15"/>
    <cfRule type="duplicateValues" dxfId="18" priority="16"/>
  </conditionalFormatting>
  <conditionalFormatting sqref="B14">
    <cfRule type="duplicateValues" dxfId="17" priority="1"/>
    <cfRule type="duplicateValues" dxfId="16" priority="2"/>
  </conditionalFormatting>
  <pageMargins left="0.70866141732283472" right="0.70866141732283472" top="0.74803149606299213" bottom="0.74803149606299213" header="0.31496062992125984" footer="0.31496062992125984"/>
  <pageSetup paperSize="9" scale="4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4C8A-E95C-4FDB-9896-38180F091381}">
  <dimension ref="A1:S10"/>
  <sheetViews>
    <sheetView workbookViewId="0">
      <pane ySplit="4" topLeftCell="A5" activePane="bottomLeft" state="frozen"/>
      <selection pane="bottomLeft" activeCell="AP16" sqref="AP16"/>
    </sheetView>
  </sheetViews>
  <sheetFormatPr defaultRowHeight="15" x14ac:dyDescent="0.25"/>
  <cols>
    <col min="1" max="1" width="9.140625" style="3"/>
    <col min="2" max="2" width="13" style="3" customWidth="1"/>
    <col min="3" max="3" width="37.42578125" style="3" customWidth="1"/>
    <col min="4" max="4" width="12.140625" style="3" bestFit="1" customWidth="1"/>
    <col min="5" max="8" width="9.140625" style="3"/>
    <col min="9" max="9" width="10.28515625" style="3" customWidth="1"/>
    <col min="10" max="10" width="10.140625" style="3" bestFit="1" customWidth="1"/>
    <col min="11" max="18" width="9.140625" style="3"/>
    <col min="19" max="19" width="11.140625" style="3" customWidth="1"/>
    <col min="20" max="16384" width="9.140625" style="3"/>
  </cols>
  <sheetData>
    <row r="1" spans="1:19" x14ac:dyDescent="0.25">
      <c r="A1" s="67" t="s">
        <v>31</v>
      </c>
      <c r="B1" s="67"/>
      <c r="C1" s="67"/>
      <c r="D1" s="67"/>
      <c r="E1" s="67"/>
      <c r="F1" s="67"/>
      <c r="G1" s="67"/>
      <c r="H1" s="67"/>
      <c r="I1" s="67"/>
      <c r="J1" s="67"/>
      <c r="K1" s="68"/>
      <c r="L1" s="67"/>
      <c r="M1" s="67"/>
      <c r="N1" s="67"/>
      <c r="O1" s="67"/>
      <c r="P1" s="67"/>
      <c r="Q1" s="67"/>
      <c r="R1" s="67"/>
      <c r="S1" s="67"/>
    </row>
    <row r="2" spans="1:19" x14ac:dyDescent="0.25">
      <c r="A2" s="69" t="s">
        <v>41</v>
      </c>
      <c r="B2" s="69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</row>
    <row r="3" spans="1:19" s="12" customFormat="1" ht="108" x14ac:dyDescent="0.25">
      <c r="A3" s="11" t="s">
        <v>0</v>
      </c>
      <c r="B3" s="11" t="s">
        <v>1</v>
      </c>
      <c r="C3" s="20" t="s">
        <v>2</v>
      </c>
      <c r="D3" s="20" t="s">
        <v>3</v>
      </c>
      <c r="E3" s="20" t="s">
        <v>4</v>
      </c>
      <c r="F3" s="11" t="s">
        <v>5</v>
      </c>
      <c r="G3" s="11" t="s">
        <v>6</v>
      </c>
      <c r="H3" s="21" t="s">
        <v>24</v>
      </c>
      <c r="I3" s="21" t="s">
        <v>33</v>
      </c>
      <c r="J3" s="21" t="s">
        <v>34</v>
      </c>
      <c r="K3" s="19" t="s">
        <v>25</v>
      </c>
      <c r="L3" s="1" t="s">
        <v>39</v>
      </c>
      <c r="M3" s="1" t="s">
        <v>38</v>
      </c>
      <c r="N3" s="1" t="s">
        <v>37</v>
      </c>
      <c r="O3" s="1" t="s">
        <v>36</v>
      </c>
      <c r="P3" s="19" t="s">
        <v>7</v>
      </c>
      <c r="Q3" s="19" t="s">
        <v>35</v>
      </c>
      <c r="R3" s="22" t="s">
        <v>23</v>
      </c>
      <c r="S3" s="22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19" ht="24" x14ac:dyDescent="0.25">
      <c r="A5" s="29" t="s">
        <v>99</v>
      </c>
      <c r="B5" s="65">
        <v>8681728350053</v>
      </c>
      <c r="C5" s="38" t="s">
        <v>100</v>
      </c>
      <c r="D5" s="64">
        <v>8681728350039</v>
      </c>
      <c r="E5" s="14"/>
      <c r="F5" s="24"/>
      <c r="G5" s="24"/>
      <c r="H5" s="48">
        <v>44230</v>
      </c>
      <c r="I5" s="66">
        <v>44497</v>
      </c>
      <c r="J5" s="4">
        <v>44385</v>
      </c>
      <c r="K5" s="15" t="s">
        <v>75</v>
      </c>
      <c r="L5" s="16">
        <v>0.28000000000000003</v>
      </c>
      <c r="M5" s="16">
        <v>0.1</v>
      </c>
      <c r="N5" s="16">
        <v>0</v>
      </c>
      <c r="O5" s="16">
        <v>0</v>
      </c>
      <c r="P5" s="16"/>
      <c r="Q5" s="16">
        <v>0</v>
      </c>
      <c r="R5" s="48"/>
      <c r="S5" s="63"/>
    </row>
    <row r="6" spans="1:19" ht="24" x14ac:dyDescent="0.25">
      <c r="A6" s="29" t="s">
        <v>76</v>
      </c>
      <c r="B6" s="30">
        <v>8699819010106</v>
      </c>
      <c r="C6" s="31" t="s">
        <v>77</v>
      </c>
      <c r="D6" s="46"/>
      <c r="E6" s="46"/>
      <c r="F6" s="33" t="s">
        <v>78</v>
      </c>
      <c r="G6" s="15"/>
      <c r="H6" s="49">
        <v>43358</v>
      </c>
      <c r="I6" s="34" t="s">
        <v>101</v>
      </c>
      <c r="J6" s="4" t="s">
        <v>102</v>
      </c>
      <c r="K6" s="15" t="s">
        <v>45</v>
      </c>
      <c r="L6" s="16">
        <v>0.28000000000000003</v>
      </c>
      <c r="M6" s="16">
        <v>0.18</v>
      </c>
      <c r="N6" s="16">
        <v>0.1</v>
      </c>
      <c r="O6" s="16">
        <v>0</v>
      </c>
      <c r="P6" s="16"/>
      <c r="Q6" s="35" t="s">
        <v>44</v>
      </c>
      <c r="R6" s="49"/>
      <c r="S6" s="4"/>
    </row>
    <row r="7" spans="1:19" ht="24" x14ac:dyDescent="0.25">
      <c r="A7" s="29" t="s">
        <v>79</v>
      </c>
      <c r="B7" s="45">
        <v>8699522094547</v>
      </c>
      <c r="C7" s="14" t="s">
        <v>80</v>
      </c>
      <c r="D7" s="17"/>
      <c r="E7" s="18"/>
      <c r="F7" s="27"/>
      <c r="G7" s="15"/>
      <c r="H7" s="50">
        <v>42902</v>
      </c>
      <c r="I7" s="34">
        <v>44497</v>
      </c>
      <c r="J7" s="4">
        <v>44343</v>
      </c>
      <c r="K7" s="30" t="s">
        <v>81</v>
      </c>
      <c r="L7" s="16">
        <v>0.41</v>
      </c>
      <c r="M7" s="16">
        <v>0.31</v>
      </c>
      <c r="N7" s="16">
        <v>0.1</v>
      </c>
      <c r="O7" s="16">
        <v>0</v>
      </c>
      <c r="P7" s="16"/>
      <c r="Q7" s="51" t="s">
        <v>44</v>
      </c>
      <c r="R7" s="50"/>
      <c r="S7" s="52"/>
    </row>
    <row r="8" spans="1:19" ht="24" x14ac:dyDescent="0.25">
      <c r="A8" s="29" t="s">
        <v>72</v>
      </c>
      <c r="B8" s="30">
        <v>8699819340661</v>
      </c>
      <c r="C8" s="31" t="s">
        <v>73</v>
      </c>
      <c r="D8" s="47"/>
      <c r="E8" s="47"/>
      <c r="F8" s="33" t="s">
        <v>74</v>
      </c>
      <c r="G8" s="15"/>
      <c r="H8" s="4">
        <v>42570</v>
      </c>
      <c r="I8" s="34" t="s">
        <v>101</v>
      </c>
      <c r="J8" s="4" t="s">
        <v>102</v>
      </c>
      <c r="K8" s="15" t="s">
        <v>75</v>
      </c>
      <c r="L8" s="16">
        <v>0.28000000000000003</v>
      </c>
      <c r="M8" s="16">
        <v>0.1</v>
      </c>
      <c r="N8" s="16">
        <v>0</v>
      </c>
      <c r="O8" s="16">
        <v>0</v>
      </c>
      <c r="P8" s="16"/>
      <c r="Q8" s="35" t="s">
        <v>44</v>
      </c>
      <c r="R8" s="4"/>
      <c r="S8" s="48"/>
    </row>
    <row r="9" spans="1:19" x14ac:dyDescent="0.25">
      <c r="A9" s="29" t="s">
        <v>69</v>
      </c>
      <c r="B9" s="45">
        <v>8699819010557</v>
      </c>
      <c r="C9" s="14" t="s">
        <v>70</v>
      </c>
      <c r="D9" s="32"/>
      <c r="E9" s="32"/>
      <c r="F9" s="18" t="s">
        <v>71</v>
      </c>
      <c r="G9" s="16"/>
      <c r="H9" s="4">
        <v>42886</v>
      </c>
      <c r="I9" s="34">
        <v>44497</v>
      </c>
      <c r="J9" s="4">
        <v>44343</v>
      </c>
      <c r="K9" s="15" t="s">
        <v>45</v>
      </c>
      <c r="L9" s="16">
        <v>0.28000000000000003</v>
      </c>
      <c r="M9" s="16">
        <v>0.18</v>
      </c>
      <c r="N9" s="16">
        <v>0.1</v>
      </c>
      <c r="O9" s="16">
        <v>0</v>
      </c>
      <c r="P9" s="16"/>
      <c r="Q9" s="16" t="s">
        <v>44</v>
      </c>
      <c r="R9" s="4"/>
      <c r="S9" s="4"/>
    </row>
    <row r="10" spans="1:19" ht="24" x14ac:dyDescent="0.25">
      <c r="A10" s="29" t="s">
        <v>88</v>
      </c>
      <c r="B10" s="30">
        <v>8699599090374</v>
      </c>
      <c r="C10" s="31" t="s">
        <v>89</v>
      </c>
      <c r="D10" s="46"/>
      <c r="E10" s="46"/>
      <c r="F10" s="18" t="s">
        <v>90</v>
      </c>
      <c r="G10" s="55"/>
      <c r="H10" s="4">
        <v>43220</v>
      </c>
      <c r="I10" s="34" t="s">
        <v>101</v>
      </c>
      <c r="J10" s="4" t="s">
        <v>102</v>
      </c>
      <c r="K10" s="15" t="s">
        <v>45</v>
      </c>
      <c r="L10" s="16">
        <v>0.28000000000000003</v>
      </c>
      <c r="M10" s="16">
        <v>0.18</v>
      </c>
      <c r="N10" s="16">
        <v>0.1</v>
      </c>
      <c r="O10" s="16">
        <v>0</v>
      </c>
      <c r="P10" s="16"/>
      <c r="Q10" s="35" t="s">
        <v>44</v>
      </c>
      <c r="R10" s="4"/>
      <c r="S10" s="56"/>
    </row>
  </sheetData>
  <autoFilter ref="A4:S4" xr:uid="{06B481DC-DB41-4F20-A9B9-1EB6083309F5}">
    <sortState ref="A5:S10">
      <sortCondition ref="C4"/>
    </sortState>
  </autoFilter>
  <mergeCells count="2">
    <mergeCell ref="A1:S1"/>
    <mergeCell ref="A2:S2"/>
  </mergeCells>
  <conditionalFormatting sqref="B5">
    <cfRule type="duplicateValues" dxfId="15" priority="22"/>
  </conditionalFormatting>
  <conditionalFormatting sqref="B5">
    <cfRule type="duplicateValues" dxfId="14" priority="23"/>
    <cfRule type="duplicateValues" dxfId="13" priority="24"/>
  </conditionalFormatting>
  <conditionalFormatting sqref="B6">
    <cfRule type="duplicateValues" dxfId="12" priority="21"/>
  </conditionalFormatting>
  <conditionalFormatting sqref="B7">
    <cfRule type="duplicateValues" dxfId="11" priority="20"/>
  </conditionalFormatting>
  <conditionalFormatting sqref="B8">
    <cfRule type="duplicateValues" dxfId="10" priority="19"/>
  </conditionalFormatting>
  <conditionalFormatting sqref="B9">
    <cfRule type="duplicateValues" dxfId="9" priority="16"/>
  </conditionalFormatting>
  <conditionalFormatting sqref="B9">
    <cfRule type="duplicateValues" dxfId="8" priority="17"/>
    <cfRule type="duplicateValues" dxfId="7" priority="18"/>
  </conditionalFormatting>
  <conditionalFormatting sqref="D10">
    <cfRule type="duplicateValues" dxfId="6" priority="4"/>
  </conditionalFormatting>
  <conditionalFormatting sqref="D10">
    <cfRule type="duplicateValues" dxfId="5" priority="5"/>
    <cfRule type="duplicateValues" dxfId="4" priority="6"/>
  </conditionalFormatting>
  <conditionalFormatting sqref="B10">
    <cfRule type="duplicateValues" dxfId="3" priority="1"/>
  </conditionalFormatting>
  <conditionalFormatting sqref="B10">
    <cfRule type="duplicateValues" dxfId="2" priority="2"/>
    <cfRule type="duplicateValues" dxfId="1" priority="3"/>
  </conditionalFormatting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D12D-9AAB-4892-9568-F43D78138C06}">
  <dimension ref="A1:S5"/>
  <sheetViews>
    <sheetView workbookViewId="0">
      <selection activeCell="F13" sqref="F13"/>
    </sheetView>
  </sheetViews>
  <sheetFormatPr defaultRowHeight="15" x14ac:dyDescent="0.25"/>
  <cols>
    <col min="2" max="2" width="13.5703125" customWidth="1"/>
    <col min="3" max="3" width="22.5703125" customWidth="1"/>
  </cols>
  <sheetData>
    <row r="1" spans="1:19" s="3" customFormat="1" x14ac:dyDescent="0.25">
      <c r="A1" s="67" t="s">
        <v>40</v>
      </c>
      <c r="B1" s="67"/>
      <c r="C1" s="67"/>
      <c r="D1" s="67"/>
      <c r="E1" s="67"/>
      <c r="F1" s="67"/>
      <c r="G1" s="67"/>
      <c r="H1" s="67"/>
      <c r="I1" s="67"/>
      <c r="J1" s="67"/>
      <c r="K1" s="68"/>
      <c r="L1" s="67"/>
      <c r="M1" s="67"/>
      <c r="N1" s="67"/>
      <c r="O1" s="67"/>
      <c r="P1" s="67"/>
      <c r="Q1" s="67"/>
      <c r="R1" s="67"/>
      <c r="S1" s="67"/>
    </row>
    <row r="2" spans="1:19" s="3" customFormat="1" x14ac:dyDescent="0.25">
      <c r="A2" s="69" t="s">
        <v>91</v>
      </c>
      <c r="B2" s="69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</row>
    <row r="3" spans="1:19" s="12" customFormat="1" ht="108" x14ac:dyDescent="0.25">
      <c r="A3" s="11" t="s">
        <v>0</v>
      </c>
      <c r="B3" s="11" t="s">
        <v>1</v>
      </c>
      <c r="C3" s="20" t="s">
        <v>2</v>
      </c>
      <c r="D3" s="20" t="s">
        <v>3</v>
      </c>
      <c r="E3" s="20" t="s">
        <v>4</v>
      </c>
      <c r="F3" s="11" t="s">
        <v>5</v>
      </c>
      <c r="G3" s="11" t="s">
        <v>6</v>
      </c>
      <c r="H3" s="21" t="s">
        <v>24</v>
      </c>
      <c r="I3" s="21" t="s">
        <v>33</v>
      </c>
      <c r="J3" s="21" t="s">
        <v>34</v>
      </c>
      <c r="K3" s="19" t="s">
        <v>25</v>
      </c>
      <c r="L3" s="1" t="s">
        <v>39</v>
      </c>
      <c r="M3" s="1" t="s">
        <v>38</v>
      </c>
      <c r="N3" s="1" t="s">
        <v>37</v>
      </c>
      <c r="O3" s="1" t="s">
        <v>36</v>
      </c>
      <c r="P3" s="19" t="s">
        <v>7</v>
      </c>
      <c r="Q3" s="19" t="s">
        <v>35</v>
      </c>
      <c r="R3" s="22" t="s">
        <v>23</v>
      </c>
      <c r="S3" s="22" t="s">
        <v>8</v>
      </c>
    </row>
    <row r="4" spans="1:19" s="3" customForma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19" s="3" customFormat="1" ht="45" customHeight="1" x14ac:dyDescent="0.25">
      <c r="A5" s="57" t="s">
        <v>92</v>
      </c>
      <c r="B5" s="23">
        <v>8699693520043</v>
      </c>
      <c r="C5" s="14" t="s">
        <v>93</v>
      </c>
      <c r="D5" s="32"/>
      <c r="E5" s="58"/>
      <c r="F5" s="27" t="s">
        <v>94</v>
      </c>
      <c r="G5" s="15"/>
      <c r="H5" s="59"/>
      <c r="I5" s="59"/>
      <c r="J5" s="59">
        <v>44189</v>
      </c>
      <c r="K5" s="15" t="s">
        <v>81</v>
      </c>
      <c r="L5" s="16">
        <v>0.28000000000000003</v>
      </c>
      <c r="M5" s="16">
        <v>0.18</v>
      </c>
      <c r="N5" s="16">
        <v>0.1</v>
      </c>
      <c r="O5" s="16">
        <v>0</v>
      </c>
      <c r="P5" s="16"/>
      <c r="Q5" s="16" t="s">
        <v>44</v>
      </c>
      <c r="R5" s="60"/>
      <c r="S5" s="61"/>
    </row>
  </sheetData>
  <autoFilter ref="A4:S4" xr:uid="{4DA6130A-CC73-4736-931B-83199A650635}"/>
  <mergeCells count="2">
    <mergeCell ref="A1:S1"/>
    <mergeCell ref="A2:S2"/>
  </mergeCells>
  <conditionalFormatting sqref="B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4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DÜZENLENENLER</vt:lpstr>
      <vt:lpstr>4A AKTİFLENENLER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2021-10-27T11:31:22Z</dcterms:modified>
</cp:coreProperties>
</file>