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codeName="BuÇalışmaKitabı" defaultThemeVersion="124226"/>
  <xr:revisionPtr revIDLastSave="0" documentId="13_ncr:1_{2AE7C6C7-6A65-4DE2-9E0C-A00B4E9BA71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AKTİFLENENLER" sheetId="197" r:id="rId3"/>
    <sheet name="BANT HESABINA DAHIL EDILENLER" sheetId="222" r:id="rId4"/>
    <sheet name="BANT HESABINDAN ÇIKARILANLAR" sheetId="221" r:id="rId5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'BANT HESABINA DAHIL EDILENLER'!$A$4:$AJ$4</definedName>
    <definedName name="_xlnm._FilterDatabase" localSheetId="4" hidden="1">'BANT HESABINDAN ÇIKARILANLAR'!$A$4:$AJ$4</definedName>
  </definedNames>
  <calcPr calcId="191029"/>
</workbook>
</file>

<file path=xl/sharedStrings.xml><?xml version="1.0" encoding="utf-8"?>
<sst xmlns="http://schemas.openxmlformats.org/spreadsheetml/2006/main" count="305" uniqueCount="108">
  <si>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</si>
  <si>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</si>
  <si>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</si>
  <si>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</si>
  <si>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</si>
  <si>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</si>
  <si>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</si>
  <si>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</si>
  <si>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</si>
  <si>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</si>
  <si>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</si>
  <si>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</si>
  <si>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</si>
  <si>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</si>
  <si>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</si>
  <si>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</si>
  <si>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</si>
  <si>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</si>
  <si>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</si>
  <si>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</si>
  <si>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</si>
  <si>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</si>
  <si>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</si>
  <si>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</si>
  <si>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</si>
  <si>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</si>
  <si>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</si>
  <si>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</si>
  <si>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</si>
  <si>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</si>
  <si>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</si>
  <si>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</si>
  <si>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</si>
  <si>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</si>
  <si>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</si>
  <si>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</si>
  <si>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</si>
  <si>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</si>
  <si>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</si>
  <si>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</si>
  <si>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</si>
  <si>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</si>
  <si>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</si>
  <si>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</si>
  <si>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</si>
  <si>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EK- 4</t>
  </si>
  <si>
    <t>BEDELİ ÖDENECEK İLAÇLAR LİSTESİNE (EK-4/A) EKLENEN İLAÇLAR</t>
  </si>
  <si>
    <t>JENERİK</t>
  </si>
  <si>
    <t>E455C</t>
  </si>
  <si>
    <t>YİRMİ YIL</t>
  </si>
  <si>
    <t>A16085</t>
  </si>
  <si>
    <t>DOLVEN FORTE %10 JEL 40 GR</t>
  </si>
  <si>
    <t xml:space="preserve">E026J </t>
  </si>
  <si>
    <t>TR-037A</t>
  </si>
  <si>
    <t>BEDELİ ÖDENECEK İLAÇLAR LİSTESİNDE (EK-4/A) BANT HESABINDAN ÇIKARILAN İLAÇLAR</t>
  </si>
  <si>
    <t>A14690</t>
  </si>
  <si>
    <t>DOLVEN %5 JEL 40 GR</t>
  </si>
  <si>
    <t>E026F</t>
  </si>
  <si>
    <t>A16052</t>
  </si>
  <si>
    <t>VANIKET %2,5 JEL (60 G)</t>
  </si>
  <si>
    <t>E156A</t>
  </si>
  <si>
    <t>A05263</t>
  </si>
  <si>
    <t>NAPROSYN %10 50 GR JEL</t>
  </si>
  <si>
    <t>E076D</t>
  </si>
  <si>
    <t>A14924</t>
  </si>
  <si>
    <t>KETAVEL %1,25 JEL 60 GR</t>
  </si>
  <si>
    <t>A15724</t>
  </si>
  <si>
    <t>ARTROCOL %2,5 MG 45 G JEL</t>
  </si>
  <si>
    <t>A06392</t>
  </si>
  <si>
    <t>PROFENID 25 MG/GR 60 GR JEL</t>
  </si>
  <si>
    <t>A15488</t>
  </si>
  <si>
    <t>SERTOFEN %1,25 60G  JEL</t>
  </si>
  <si>
    <t>BEDELİ ÖDENECEK İLAÇLAR LİSTESİNDE (EK-4/A) BANT HESABINA DAHİL EDİLEN İLAÇLAR</t>
  </si>
  <si>
    <t>A17231</t>
  </si>
  <si>
    <t>FRENAG FORT JEL  % 3 30 GR JEL</t>
  </si>
  <si>
    <t>E247D</t>
  </si>
  <si>
    <t>A13239</t>
  </si>
  <si>
    <t>RESTAFEN PLUS 5 G/0,5 G KREM 50 G</t>
  </si>
  <si>
    <t>E141A</t>
  </si>
  <si>
    <t>A18227</t>
  </si>
  <si>
    <t>NOVILS 250 MG SERT KAPSUL</t>
  </si>
  <si>
    <t>E879A</t>
  </si>
  <si>
    <t>--- %</t>
  </si>
  <si>
    <t>EK- 5</t>
  </si>
  <si>
    <t>NOT: Bu listede yer alan tüm ilaçlar için işlem yürürlük tarihi 15.10.2021 dir.</t>
  </si>
  <si>
    <t>A09519</t>
  </si>
  <si>
    <t>PHOS-OUT 667 MG 180 TABLET</t>
  </si>
  <si>
    <t>E784A</t>
  </si>
  <si>
    <t>PARKOFF  20 MG/2 ML ENJEKSIYONLUK/ INFUZYONLUK COZELTI</t>
  </si>
  <si>
    <t>A18356</t>
  </si>
  <si>
    <t>PAGADIN 300 MG 56 KAPSUL</t>
  </si>
  <si>
    <t>E575D</t>
  </si>
  <si>
    <t>A16459</t>
  </si>
  <si>
    <t>TURKFLEKS %5 DEKSTROZ %0,9 SODYUM KLORUR SUDAKI COZ 1000 ML SETSIZ</t>
  </si>
  <si>
    <t xml:space="preserve">E211C </t>
  </si>
  <si>
    <t>3.05.2019/ 27.05.2021</t>
  </si>
  <si>
    <t>23.05.2019/  14.10.2021</t>
  </si>
  <si>
    <t>E179B</t>
  </si>
  <si>
    <t>VOCHERON 4 MG/2 ML IM/IV ENJEKSIYONLUK/INFUZYONLUK COZELTI</t>
  </si>
  <si>
    <t>A18295</t>
  </si>
  <si>
    <t>RINOLIEF %0,055 BURUN SPREYI, SUSPANSIYON</t>
  </si>
  <si>
    <t>E609A</t>
  </si>
  <si>
    <t>A18088</t>
  </si>
  <si>
    <t>CALDEOS-D3 1000 MG/880 IU 30 EFERVESAN TABLET</t>
  </si>
  <si>
    <t>E465A</t>
  </si>
  <si>
    <t>TR-029B</t>
  </si>
  <si>
    <t>A18370</t>
  </si>
  <si>
    <t>A18371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</si>
</sst>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76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56" borderId="1" xfId="0" applyNumberFormat="1" applyFont="1" applyFill="1" applyBorder="1" applyAlignment="1">
      <alignment vertical="center"/>
    </xf>
    <xf numFmtId="0" fontId="66" fillId="55" borderId="1" xfId="0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vertical="center" wrapText="1"/>
    </xf>
    <xf numFmtId="0" fontId="128" fillId="0" borderId="1" xfId="0" applyFont="1" applyBorder="1" applyAlignment="1">
      <alignment vertical="center"/>
    </xf>
    <xf numFmtId="0" fontId="128" fillId="55" borderId="1" xfId="0" applyFont="1" applyFill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vertical="center" wrapText="1" shrinkToFit="1"/>
    </xf>
    <xf numFmtId="0" fontId="66" fillId="55" borderId="1" xfId="4344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4" fontId="128" fillId="56" borderId="1" xfId="0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  <xf numFmtId="1" fontId="133" fillId="55" borderId="20" xfId="69" applyNumberFormat="1" applyFont="1" applyFill="1" applyBorder="1" applyAlignment="1">
      <alignment horizontal="left" vertical="center" wrapText="1"/>
    </xf>
    <xf numFmtId="1" fontId="133" fillId="55" borderId="25" xfId="69" applyNumberFormat="1" applyFont="1" applyFill="1" applyBorder="1" applyAlignment="1">
      <alignment horizontal="left" vertical="center" wrapText="1"/>
    </xf>
    <xf numFmtId="1" fontId="133" fillId="55" borderId="22" xfId="69" applyNumberFormat="1" applyFont="1" applyFill="1" applyBorder="1" applyAlignment="1">
      <alignment horizontal="left" vertical="center" wrapText="1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S6"/>
  <sheetViews>
    <sheetView tabSelected="1" workbookViewId="0">
      <pane ySplit="4" topLeftCell="A5" activePane="bottomLeft" state="frozen"/>
      <selection pane="bottomLeft" activeCell="Z16" sqref="Z16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47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ht="15.75" thickBot="1" x14ac:dyDescent="0.3">
      <c r="A2" s="71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45" customHeight="1" x14ac:dyDescent="0.25">
      <c r="A5" s="68" t="s">
        <v>106</v>
      </c>
      <c r="B5" s="46">
        <v>8680955750100</v>
      </c>
      <c r="C5" s="47" t="s">
        <v>88</v>
      </c>
      <c r="D5" s="52"/>
      <c r="E5" s="52"/>
      <c r="F5" s="20" t="s">
        <v>87</v>
      </c>
      <c r="G5" s="53"/>
      <c r="H5" s="4">
        <v>44483</v>
      </c>
      <c r="I5" s="4"/>
      <c r="J5" s="4"/>
      <c r="K5" s="17" t="s">
        <v>49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44</v>
      </c>
      <c r="R5" s="4">
        <v>44483</v>
      </c>
      <c r="S5" s="54"/>
    </row>
    <row r="6" spans="1:19" ht="45" customHeight="1" x14ac:dyDescent="0.25">
      <c r="A6" s="68" t="s">
        <v>107</v>
      </c>
      <c r="B6" s="46">
        <v>8680712750022</v>
      </c>
      <c r="C6" s="47" t="s">
        <v>98</v>
      </c>
      <c r="D6" s="15"/>
      <c r="E6" s="15"/>
      <c r="F6" s="20" t="s">
        <v>97</v>
      </c>
      <c r="G6" s="62"/>
      <c r="H6" s="4">
        <v>44483</v>
      </c>
      <c r="I6" s="63"/>
      <c r="J6" s="4"/>
      <c r="K6" s="17" t="s">
        <v>47</v>
      </c>
      <c r="L6" s="18">
        <v>0.77</v>
      </c>
      <c r="M6" s="18">
        <v>0.67</v>
      </c>
      <c r="N6" s="18">
        <v>0.59</v>
      </c>
      <c r="O6" s="18">
        <v>0.49</v>
      </c>
      <c r="P6" s="18">
        <v>0.49</v>
      </c>
      <c r="Q6" s="18" t="s">
        <v>44</v>
      </c>
      <c r="R6" s="4">
        <v>44483</v>
      </c>
      <c r="S6" s="4"/>
    </row>
  </sheetData>
  <autoFilter ref="A4:S4" xr:uid="{2109908B-3251-4F24-9BF9-F27732B9F323}">
    <sortState ref="A5:S6">
      <sortCondition ref="C4"/>
    </sortState>
  </autoFilter>
  <mergeCells count="2">
    <mergeCell ref="A1:S1"/>
    <mergeCell ref="A2:S2"/>
  </mergeCells>
  <conditionalFormatting sqref="B5">
    <cfRule type="duplicateValues" dxfId="35" priority="5"/>
    <cfRule type="duplicateValues" dxfId="34" priority="6"/>
  </conditionalFormatting>
  <conditionalFormatting sqref="B6">
    <cfRule type="duplicateValues" dxfId="33" priority="1"/>
    <cfRule type="duplicateValues" dxfId="32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J8"/>
  <sheetViews>
    <sheetView zoomScaleNormal="100" workbookViewId="0">
      <pane ySplit="4" topLeftCell="A5" activePane="bottomLeft" state="frozen"/>
      <selection pane="bottomLeft" activeCell="H19" sqref="H19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6" width="9.140625" style="12"/>
    <col min="37" max="16384" width="9.140625" style="3"/>
  </cols>
  <sheetData>
    <row r="1" spans="1:36" x14ac:dyDescent="0.25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36" ht="15.75" thickBot="1" x14ac:dyDescent="0.3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6" ht="45" customHeight="1" x14ac:dyDescent="0.25">
      <c r="A5" s="37" t="s">
        <v>79</v>
      </c>
      <c r="B5" s="25">
        <v>8699783150051</v>
      </c>
      <c r="C5" s="14" t="s">
        <v>80</v>
      </c>
      <c r="D5" s="17"/>
      <c r="E5" s="17"/>
      <c r="F5" s="32" t="s">
        <v>81</v>
      </c>
      <c r="G5" s="17"/>
      <c r="H5" s="4">
        <v>44322</v>
      </c>
      <c r="I5" s="4"/>
      <c r="J5" s="4"/>
      <c r="K5" s="17" t="s">
        <v>47</v>
      </c>
      <c r="L5" s="18">
        <v>0.28000000000000003</v>
      </c>
      <c r="M5" s="18">
        <v>0.18</v>
      </c>
      <c r="N5" s="18">
        <v>0.1</v>
      </c>
      <c r="O5" s="18">
        <v>0</v>
      </c>
      <c r="P5" s="18" t="s">
        <v>82</v>
      </c>
      <c r="Q5" s="18" t="s">
        <v>44</v>
      </c>
      <c r="R5" s="4"/>
      <c r="S5" s="2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45" customHeight="1" x14ac:dyDescent="0.25">
      <c r="A6" s="45" t="s">
        <v>85</v>
      </c>
      <c r="B6" s="46">
        <v>8699599010358</v>
      </c>
      <c r="C6" s="47" t="s">
        <v>86</v>
      </c>
      <c r="D6" s="48"/>
      <c r="E6" s="48"/>
      <c r="F6" s="35"/>
      <c r="G6" s="49"/>
      <c r="H6" s="50">
        <v>44415</v>
      </c>
      <c r="I6" s="49"/>
      <c r="J6" s="49"/>
      <c r="K6" s="16" t="s">
        <v>49</v>
      </c>
      <c r="L6" s="31">
        <v>0.28000000000000003</v>
      </c>
      <c r="M6" s="31">
        <v>0.1</v>
      </c>
      <c r="N6" s="31">
        <v>0</v>
      </c>
      <c r="O6" s="31">
        <v>0</v>
      </c>
      <c r="P6" s="51"/>
      <c r="Q6" s="31" t="s">
        <v>44</v>
      </c>
      <c r="R6" s="32"/>
      <c r="S6" s="2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45" customHeight="1" x14ac:dyDescent="0.25">
      <c r="A7" s="19" t="s">
        <v>89</v>
      </c>
      <c r="B7" s="46">
        <v>8699819151441</v>
      </c>
      <c r="C7" s="55" t="s">
        <v>90</v>
      </c>
      <c r="D7" s="48"/>
      <c r="E7" s="48"/>
      <c r="F7" s="35" t="s">
        <v>91</v>
      </c>
      <c r="G7" s="32"/>
      <c r="H7" s="50">
        <v>44415</v>
      </c>
      <c r="I7" s="49"/>
      <c r="J7" s="49"/>
      <c r="K7" s="56" t="s">
        <v>47</v>
      </c>
      <c r="L7" s="31">
        <v>0.28000000000000003</v>
      </c>
      <c r="M7" s="31">
        <v>0.18</v>
      </c>
      <c r="N7" s="31">
        <v>0.1</v>
      </c>
      <c r="O7" s="31">
        <v>0</v>
      </c>
      <c r="P7" s="51"/>
      <c r="Q7" s="31" t="s">
        <v>44</v>
      </c>
      <c r="R7" s="4">
        <v>44441</v>
      </c>
      <c r="S7" s="26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45" customHeight="1" x14ac:dyDescent="0.25">
      <c r="A8" s="25" t="s">
        <v>99</v>
      </c>
      <c r="B8" s="25">
        <v>8680150700054</v>
      </c>
      <c r="C8" s="14" t="s">
        <v>100</v>
      </c>
      <c r="D8" s="30"/>
      <c r="E8" s="30"/>
      <c r="F8" s="20" t="s">
        <v>101</v>
      </c>
      <c r="G8" s="30"/>
      <c r="H8" s="4">
        <v>44363</v>
      </c>
      <c r="I8" s="30"/>
      <c r="J8" s="30"/>
      <c r="K8" s="17" t="s">
        <v>49</v>
      </c>
      <c r="L8" s="31">
        <v>0.28000000000000003</v>
      </c>
      <c r="M8" s="31">
        <v>0.1</v>
      </c>
      <c r="N8" s="31">
        <v>0</v>
      </c>
      <c r="O8" s="31">
        <v>0</v>
      </c>
      <c r="P8" s="30"/>
      <c r="Q8" s="18" t="s">
        <v>44</v>
      </c>
      <c r="R8" s="30"/>
      <c r="S8" s="2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conditionalFormatting sqref="B5">
    <cfRule type="duplicateValues" dxfId="31" priority="7"/>
    <cfRule type="duplicateValues" dxfId="30" priority="8"/>
  </conditionalFormatting>
  <conditionalFormatting sqref="B6">
    <cfRule type="duplicateValues" dxfId="29" priority="5"/>
    <cfRule type="duplicateValues" dxfId="28" priority="6"/>
  </conditionalFormatting>
  <conditionalFormatting sqref="B7">
    <cfRule type="duplicateValues" dxfId="27" priority="3"/>
    <cfRule type="duplicateValues" dxfId="26" priority="4"/>
  </conditionalFormatting>
  <conditionalFormatting sqref="B8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6"/>
  <sheetViews>
    <sheetView workbookViewId="0">
      <pane ySplit="4" topLeftCell="A5" activePane="bottomLeft" state="frozen"/>
      <selection pane="bottomLeft" activeCell="AN20" sqref="AN20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69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x14ac:dyDescent="0.25">
      <c r="A2" s="71" t="s">
        <v>41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2" customFormat="1" ht="108" x14ac:dyDescent="0.25">
      <c r="A3" s="11" t="s">
        <v>0</v>
      </c>
      <c r="B3" s="11" t="s">
        <v>1</v>
      </c>
      <c r="C3" s="22" t="s">
        <v>2</v>
      </c>
      <c r="D3" s="22" t="s">
        <v>3</v>
      </c>
      <c r="E3" s="22" t="s">
        <v>4</v>
      </c>
      <c r="F3" s="11" t="s">
        <v>5</v>
      </c>
      <c r="G3" s="11" t="s">
        <v>6</v>
      </c>
      <c r="H3" s="23" t="s">
        <v>24</v>
      </c>
      <c r="I3" s="23" t="s">
        <v>33</v>
      </c>
      <c r="J3" s="23" t="s">
        <v>34</v>
      </c>
      <c r="K3" s="21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21" t="s">
        <v>7</v>
      </c>
      <c r="Q3" s="21" t="s">
        <v>35</v>
      </c>
      <c r="R3" s="24" t="s">
        <v>23</v>
      </c>
      <c r="S3" s="24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37" t="s">
        <v>92</v>
      </c>
      <c r="B5" s="58">
        <v>8680836323928</v>
      </c>
      <c r="C5" s="14" t="s">
        <v>93</v>
      </c>
      <c r="D5" s="52"/>
      <c r="E5" s="52"/>
      <c r="F5" s="19" t="s">
        <v>94</v>
      </c>
      <c r="G5" s="59"/>
      <c r="H5" s="60">
        <v>43041</v>
      </c>
      <c r="I5" s="57" t="s">
        <v>96</v>
      </c>
      <c r="J5" s="4" t="s">
        <v>95</v>
      </c>
      <c r="K5" s="17" t="s">
        <v>49</v>
      </c>
      <c r="L5" s="18">
        <v>0.56000000000000005</v>
      </c>
      <c r="M5" s="18">
        <v>0.26</v>
      </c>
      <c r="N5" s="18">
        <v>0.16</v>
      </c>
      <c r="O5" s="18">
        <v>0.16</v>
      </c>
      <c r="P5" s="18">
        <v>0.16</v>
      </c>
      <c r="Q5" s="18" t="s">
        <v>44</v>
      </c>
      <c r="R5" s="61">
        <v>44105</v>
      </c>
      <c r="S5" s="4"/>
    </row>
    <row r="6" spans="1:19" ht="24" x14ac:dyDescent="0.25">
      <c r="A6" s="37" t="s">
        <v>102</v>
      </c>
      <c r="B6" s="64">
        <v>8699514020028</v>
      </c>
      <c r="C6" s="14" t="s">
        <v>103</v>
      </c>
      <c r="D6" s="14"/>
      <c r="E6" s="14"/>
      <c r="F6" s="19" t="s">
        <v>104</v>
      </c>
      <c r="G6" s="29" t="s">
        <v>105</v>
      </c>
      <c r="H6" s="65">
        <v>44230</v>
      </c>
      <c r="I6" s="66">
        <v>44483</v>
      </c>
      <c r="J6" s="65">
        <v>44385</v>
      </c>
      <c r="K6" s="17" t="s">
        <v>49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8" t="s">
        <v>44</v>
      </c>
      <c r="R6" s="65"/>
      <c r="S6" s="67"/>
    </row>
  </sheetData>
  <autoFilter ref="A4:S4" xr:uid="{06B481DC-DB41-4F20-A9B9-1EB6083309F5}">
    <sortState ref="A4:S5">
      <sortCondition ref="C4"/>
    </sortState>
  </autoFilter>
  <mergeCells count="2">
    <mergeCell ref="A1:S1"/>
    <mergeCell ref="A2:S2"/>
  </mergeCells>
  <conditionalFormatting sqref="B5">
    <cfRule type="duplicateValues" dxfId="23" priority="2"/>
    <cfRule type="duplicateValues" dxfId="22" priority="3"/>
  </conditionalFormatting>
  <conditionalFormatting sqref="B6">
    <cfRule type="duplicateValues" dxfId="21" priority="1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9E21-0BB2-4CB5-923A-91C7F131DCA2}">
  <dimension ref="A1:AJ8"/>
  <sheetViews>
    <sheetView workbookViewId="0">
      <pane ySplit="4" topLeftCell="A5" activePane="bottomLeft" state="frozen"/>
      <selection pane="bottomLeft" activeCell="AL21" sqref="AL21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0.85546875" style="3" customWidth="1"/>
    <col min="4" max="4" width="13.28515625" style="3" customWidth="1"/>
    <col min="5" max="16384" width="9.140625" style="3"/>
  </cols>
  <sheetData>
    <row r="1" spans="1:36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ht="15.75" thickBot="1" x14ac:dyDescent="0.3">
      <c r="A2" s="71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ht="24" x14ac:dyDescent="0.25">
      <c r="A5" s="37" t="s">
        <v>73</v>
      </c>
      <c r="B5" s="25">
        <v>8680008040295</v>
      </c>
      <c r="C5" s="34" t="s">
        <v>74</v>
      </c>
      <c r="D5" s="27"/>
      <c r="E5" s="27"/>
      <c r="F5" s="32" t="s">
        <v>75</v>
      </c>
      <c r="G5" s="32" t="s">
        <v>53</v>
      </c>
      <c r="H5" s="33">
        <v>43447</v>
      </c>
      <c r="I5" s="33"/>
      <c r="J5" s="33"/>
      <c r="K5" s="16" t="s">
        <v>49</v>
      </c>
      <c r="L5" s="31">
        <v>0.78</v>
      </c>
      <c r="M5" s="31">
        <v>0.48</v>
      </c>
      <c r="N5" s="31">
        <v>0.38</v>
      </c>
      <c r="O5" s="31">
        <v>0.38</v>
      </c>
      <c r="P5" s="31">
        <v>0.38</v>
      </c>
      <c r="Q5" s="31" t="s">
        <v>44</v>
      </c>
      <c r="R5" s="26"/>
      <c r="S5" s="33"/>
    </row>
    <row r="6" spans="1:36" ht="24" x14ac:dyDescent="0.25">
      <c r="A6" s="37" t="s">
        <v>76</v>
      </c>
      <c r="B6" s="25">
        <v>8699844350437</v>
      </c>
      <c r="C6" s="34" t="s">
        <v>77</v>
      </c>
      <c r="D6" s="16"/>
      <c r="E6" s="16"/>
      <c r="F6" s="32" t="s">
        <v>78</v>
      </c>
      <c r="G6" s="32" t="s">
        <v>53</v>
      </c>
      <c r="H6" s="33">
        <v>41172</v>
      </c>
      <c r="I6" s="33"/>
      <c r="J6" s="33"/>
      <c r="K6" s="16" t="s">
        <v>49</v>
      </c>
      <c r="L6" s="31">
        <v>0.52</v>
      </c>
      <c r="M6" s="31">
        <v>0.22</v>
      </c>
      <c r="N6" s="31">
        <v>0.12</v>
      </c>
      <c r="O6" s="31">
        <v>0.12</v>
      </c>
      <c r="P6" s="31">
        <v>0.12</v>
      </c>
      <c r="Q6" s="31" t="s">
        <v>44</v>
      </c>
      <c r="R6" s="44"/>
      <c r="S6" s="33"/>
    </row>
    <row r="8" spans="1:36" ht="15.75" x14ac:dyDescent="0.25">
      <c r="A8" s="73" t="s">
        <v>84</v>
      </c>
      <c r="B8" s="74"/>
      <c r="C8" s="74"/>
      <c r="D8" s="74"/>
      <c r="E8" s="74"/>
      <c r="F8" s="74"/>
      <c r="G8" s="74"/>
      <c r="H8" s="75"/>
    </row>
  </sheetData>
  <autoFilter ref="A4:AJ4" xr:uid="{4B98FBB6-50A0-479E-8BB5-FEF75682BC7D}"/>
  <mergeCells count="3">
    <mergeCell ref="A1:S1"/>
    <mergeCell ref="A2:S2"/>
    <mergeCell ref="A8:H8"/>
  </mergeCells>
  <conditionalFormatting sqref="B5">
    <cfRule type="duplicateValues" dxfId="20" priority="3"/>
    <cfRule type="duplicateValues" dxfId="19" priority="4"/>
  </conditionalFormatting>
  <conditionalFormatting sqref="B6">
    <cfRule type="duplicateValues" dxfId="18" priority="1"/>
    <cfRule type="duplicateValues" dxfId="17" priority="2"/>
  </conditionalFormatting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0D20-D911-4928-A568-D3CFC860D75F}">
  <dimension ref="A1:AJ14"/>
  <sheetViews>
    <sheetView workbookViewId="0">
      <pane ySplit="4" topLeftCell="A5" activePane="bottomLeft" state="frozen"/>
      <selection pane="bottomLeft" activeCell="F22" sqref="F22"/>
    </sheetView>
  </sheetViews>
  <sheetFormatPr defaultRowHeight="15" x14ac:dyDescent="0.25"/>
  <cols>
    <col min="2" max="2" width="12.140625" bestFit="1" customWidth="1"/>
    <col min="3" max="3" width="39.42578125" customWidth="1"/>
  </cols>
  <sheetData>
    <row r="1" spans="1:36" s="3" customFormat="1" x14ac:dyDescent="0.25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s="3" customFormat="1" ht="15.75" thickBot="1" x14ac:dyDescent="0.3">
      <c r="A2" s="71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6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3" customFormat="1" ht="24" x14ac:dyDescent="0.25">
      <c r="A5" s="37" t="s">
        <v>50</v>
      </c>
      <c r="B5" s="25">
        <v>8699809340077</v>
      </c>
      <c r="C5" s="34" t="s">
        <v>51</v>
      </c>
      <c r="D5" s="38"/>
      <c r="E5" s="38"/>
      <c r="F5" s="32" t="s">
        <v>52</v>
      </c>
      <c r="G5" s="32" t="s">
        <v>53</v>
      </c>
      <c r="H5" s="33">
        <v>42850</v>
      </c>
      <c r="I5" s="33"/>
      <c r="J5" s="33"/>
      <c r="K5" s="16" t="s">
        <v>49</v>
      </c>
      <c r="L5" s="31">
        <v>0.4</v>
      </c>
      <c r="M5" s="31">
        <v>0.1</v>
      </c>
      <c r="N5" s="31">
        <v>0</v>
      </c>
      <c r="O5" s="31">
        <v>0</v>
      </c>
      <c r="P5" s="31"/>
      <c r="Q5" s="31" t="s">
        <v>44</v>
      </c>
      <c r="R5" s="39">
        <v>44484</v>
      </c>
      <c r="S5" s="33"/>
    </row>
    <row r="6" spans="1:36" s="3" customFormat="1" ht="24" x14ac:dyDescent="0.25">
      <c r="A6" s="37" t="s">
        <v>55</v>
      </c>
      <c r="B6" s="25">
        <v>8699809340039</v>
      </c>
      <c r="C6" s="14" t="s">
        <v>56</v>
      </c>
      <c r="D6" s="15"/>
      <c r="E6" s="15"/>
      <c r="F6" s="35" t="s">
        <v>57</v>
      </c>
      <c r="G6" s="32" t="s">
        <v>53</v>
      </c>
      <c r="H6" s="4">
        <v>41883</v>
      </c>
      <c r="I6" s="4"/>
      <c r="J6" s="4"/>
      <c r="K6" s="17" t="s">
        <v>49</v>
      </c>
      <c r="L6" s="18">
        <v>0.4</v>
      </c>
      <c r="M6" s="18">
        <v>0.1</v>
      </c>
      <c r="N6" s="18">
        <v>0</v>
      </c>
      <c r="O6" s="18">
        <v>0</v>
      </c>
      <c r="P6" s="18"/>
      <c r="Q6" s="18" t="s">
        <v>44</v>
      </c>
      <c r="R6" s="39">
        <v>44484</v>
      </c>
      <c r="S6" s="4"/>
    </row>
    <row r="7" spans="1:36" s="3" customFormat="1" ht="24" x14ac:dyDescent="0.25">
      <c r="A7" s="37" t="s">
        <v>58</v>
      </c>
      <c r="B7" s="25">
        <v>8698747340019</v>
      </c>
      <c r="C7" s="34" t="s">
        <v>59</v>
      </c>
      <c r="D7" s="27"/>
      <c r="E7" s="27"/>
      <c r="F7" s="32" t="s">
        <v>60</v>
      </c>
      <c r="G7" s="32" t="s">
        <v>53</v>
      </c>
      <c r="H7" s="33">
        <v>42824</v>
      </c>
      <c r="I7" s="33"/>
      <c r="J7" s="33"/>
      <c r="K7" s="16" t="s">
        <v>49</v>
      </c>
      <c r="L7" s="31">
        <v>0.44</v>
      </c>
      <c r="M7" s="31">
        <v>0.14000000000000001</v>
      </c>
      <c r="N7" s="31">
        <v>0.04</v>
      </c>
      <c r="O7" s="31">
        <v>0.04</v>
      </c>
      <c r="P7" s="31">
        <v>0.04</v>
      </c>
      <c r="Q7" s="31" t="s">
        <v>44</v>
      </c>
      <c r="R7" s="39">
        <v>44484</v>
      </c>
      <c r="S7" s="33"/>
    </row>
    <row r="8" spans="1:36" s="3" customFormat="1" ht="24" x14ac:dyDescent="0.25">
      <c r="A8" s="37" t="s">
        <v>61</v>
      </c>
      <c r="B8" s="25">
        <v>8699514340089</v>
      </c>
      <c r="C8" s="34" t="s">
        <v>62</v>
      </c>
      <c r="D8" s="27"/>
      <c r="E8" s="27"/>
      <c r="F8" s="40" t="s">
        <v>63</v>
      </c>
      <c r="G8" s="32" t="s">
        <v>53</v>
      </c>
      <c r="H8" s="33"/>
      <c r="I8" s="33"/>
      <c r="J8" s="33"/>
      <c r="K8" s="16" t="s">
        <v>49</v>
      </c>
      <c r="L8" s="31">
        <v>0.4</v>
      </c>
      <c r="M8" s="31">
        <v>0.1</v>
      </c>
      <c r="N8" s="31">
        <v>0</v>
      </c>
      <c r="O8" s="31">
        <v>0</v>
      </c>
      <c r="P8" s="31"/>
      <c r="Q8" s="31" t="s">
        <v>44</v>
      </c>
      <c r="R8" s="39">
        <v>44484</v>
      </c>
      <c r="S8" s="33"/>
    </row>
    <row r="9" spans="1:36" s="3" customFormat="1" x14ac:dyDescent="0.25">
      <c r="A9" s="37" t="s">
        <v>64</v>
      </c>
      <c r="B9" s="25">
        <v>8699525349620</v>
      </c>
      <c r="C9" s="34" t="s">
        <v>65</v>
      </c>
      <c r="D9" s="28"/>
      <c r="E9" s="28"/>
      <c r="F9" s="32" t="s">
        <v>48</v>
      </c>
      <c r="G9" s="32" t="s">
        <v>53</v>
      </c>
      <c r="H9" s="33">
        <v>42005</v>
      </c>
      <c r="I9" s="33"/>
      <c r="J9" s="33"/>
      <c r="K9" s="16" t="s">
        <v>47</v>
      </c>
      <c r="L9" s="31">
        <v>0.28000000000000003</v>
      </c>
      <c r="M9" s="31">
        <v>0.18</v>
      </c>
      <c r="N9" s="31">
        <v>0.1</v>
      </c>
      <c r="O9" s="31">
        <v>0</v>
      </c>
      <c r="P9" s="31"/>
      <c r="Q9" s="31" t="s">
        <v>44</v>
      </c>
      <c r="R9" s="39">
        <v>44484</v>
      </c>
      <c r="S9" s="33"/>
    </row>
    <row r="10" spans="1:36" s="3" customFormat="1" ht="24" x14ac:dyDescent="0.25">
      <c r="A10" s="37" t="s">
        <v>66</v>
      </c>
      <c r="B10" s="25">
        <v>8680199342079</v>
      </c>
      <c r="C10" s="34" t="s">
        <v>67</v>
      </c>
      <c r="D10" s="27"/>
      <c r="E10" s="27"/>
      <c r="F10" s="32" t="s">
        <v>60</v>
      </c>
      <c r="G10" s="32" t="s">
        <v>53</v>
      </c>
      <c r="H10" s="41">
        <v>42643</v>
      </c>
      <c r="I10" s="41"/>
      <c r="J10" s="41"/>
      <c r="K10" s="16" t="s">
        <v>49</v>
      </c>
      <c r="L10" s="31">
        <v>0.4</v>
      </c>
      <c r="M10" s="31">
        <v>0.1</v>
      </c>
      <c r="N10" s="31">
        <v>0</v>
      </c>
      <c r="O10" s="31">
        <v>0</v>
      </c>
      <c r="P10" s="31"/>
      <c r="Q10" s="31" t="s">
        <v>44</v>
      </c>
      <c r="R10" s="39">
        <v>44484</v>
      </c>
      <c r="S10" s="42"/>
    </row>
    <row r="11" spans="1:36" s="3" customFormat="1" ht="24" x14ac:dyDescent="0.25">
      <c r="A11" s="37" t="s">
        <v>68</v>
      </c>
      <c r="B11" s="25">
        <v>8699809340015</v>
      </c>
      <c r="C11" s="34" t="s">
        <v>69</v>
      </c>
      <c r="D11" s="43"/>
      <c r="E11" s="28"/>
      <c r="F11" s="32" t="s">
        <v>60</v>
      </c>
      <c r="G11" s="32" t="s">
        <v>53</v>
      </c>
      <c r="H11" s="33"/>
      <c r="I11" s="33"/>
      <c r="J11" s="33"/>
      <c r="K11" s="16" t="s">
        <v>49</v>
      </c>
      <c r="L11" s="31">
        <v>0.4</v>
      </c>
      <c r="M11" s="31">
        <v>0.1</v>
      </c>
      <c r="N11" s="31">
        <v>0</v>
      </c>
      <c r="O11" s="31">
        <v>0</v>
      </c>
      <c r="P11" s="31"/>
      <c r="Q11" s="31" t="s">
        <v>44</v>
      </c>
      <c r="R11" s="39">
        <v>44484</v>
      </c>
      <c r="S11" s="33"/>
    </row>
    <row r="12" spans="1:36" s="3" customFormat="1" x14ac:dyDescent="0.25">
      <c r="A12" s="37" t="s">
        <v>70</v>
      </c>
      <c r="B12" s="25">
        <v>8680199340969</v>
      </c>
      <c r="C12" s="34" t="s">
        <v>71</v>
      </c>
      <c r="D12" s="40"/>
      <c r="E12" s="38"/>
      <c r="F12" s="32" t="s">
        <v>48</v>
      </c>
      <c r="G12" s="32" t="s">
        <v>53</v>
      </c>
      <c r="H12" s="33">
        <v>42471</v>
      </c>
      <c r="I12" s="36"/>
      <c r="J12" s="36"/>
      <c r="K12" s="40" t="s">
        <v>47</v>
      </c>
      <c r="L12" s="31">
        <v>0.33999999999999997</v>
      </c>
      <c r="M12" s="31">
        <v>0.24</v>
      </c>
      <c r="N12" s="31">
        <v>0.16</v>
      </c>
      <c r="O12" s="31">
        <v>0.06</v>
      </c>
      <c r="P12" s="31">
        <v>0.06</v>
      </c>
      <c r="Q12" s="31" t="s">
        <v>44</v>
      </c>
      <c r="R12" s="39">
        <v>44484</v>
      </c>
      <c r="S12" s="33"/>
    </row>
    <row r="14" spans="1:36" ht="15.75" x14ac:dyDescent="0.25">
      <c r="A14" s="73" t="s">
        <v>84</v>
      </c>
      <c r="B14" s="74"/>
      <c r="C14" s="74"/>
      <c r="D14" s="74"/>
      <c r="E14" s="74"/>
      <c r="F14" s="74"/>
      <c r="G14" s="74"/>
      <c r="H14" s="75"/>
    </row>
  </sheetData>
  <autoFilter ref="A4:AJ4" xr:uid="{4B98FBB6-50A0-479E-8BB5-FEF75682BC7D}"/>
  <mergeCells count="3">
    <mergeCell ref="A1:S1"/>
    <mergeCell ref="A2:S2"/>
    <mergeCell ref="A14:H14"/>
  </mergeCells>
  <conditionalFormatting sqref="B5">
    <cfRule type="duplicateValues" dxfId="16" priority="23"/>
    <cfRule type="duplicateValues" dxfId="15" priority="24"/>
  </conditionalFormatting>
  <conditionalFormatting sqref="B6">
    <cfRule type="duplicateValues" dxfId="14" priority="21"/>
    <cfRule type="duplicateValues" dxfId="13" priority="22"/>
  </conditionalFormatting>
  <conditionalFormatting sqref="B7">
    <cfRule type="duplicateValues" dxfId="12" priority="15"/>
  </conditionalFormatting>
  <conditionalFormatting sqref="B7">
    <cfRule type="duplicateValues" dxfId="11" priority="16"/>
    <cfRule type="duplicateValues" dxfId="10" priority="17"/>
  </conditionalFormatting>
  <conditionalFormatting sqref="B8">
    <cfRule type="duplicateValues" dxfId="9" priority="13"/>
    <cfRule type="duplicateValues" dxfId="8" priority="14"/>
  </conditionalFormatting>
  <conditionalFormatting sqref="B9">
    <cfRule type="duplicateValues" dxfId="7" priority="7"/>
    <cfRule type="duplicateValues" dxfId="6" priority="8"/>
  </conditionalFormatting>
  <conditionalFormatting sqref="B10">
    <cfRule type="duplicateValues" dxfId="5" priority="5"/>
    <cfRule type="duplicateValues" dxfId="4" priority="6"/>
  </conditionalFormatting>
  <conditionalFormatting sqref="B11">
    <cfRule type="duplicateValues" dxfId="3" priority="3"/>
    <cfRule type="duplicateValues" dxfId="2" priority="4"/>
  </conditionalFormatting>
  <conditionalFormatting sqref="B1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BANT HESABINA DAHIL EDILENLER</vt:lpstr>
      <vt:lpstr>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2021-10-13T13:19:13Z</dcterms:modified>
</cp:coreProperties>
</file>