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CBACEB5F-BFBE-4D6C-A995-988A3DA900A4}" xr6:coauthVersionLast="36" xr6:coauthVersionMax="36" xr10:uidLastSave="{00000000-0000-0000-0000-000000000000}"/>
  <bookViews>
    <workbookView xWindow="-225" yWindow="2550" windowWidth="21450" windowHeight="7215" tabRatio="920" activeTab="4" xr2:uid="{00000000-000D-0000-FFFF-FFFF00000000}"/>
  </bookViews>
  <sheets>
    <sheet name="4A EKLENENLER" sheetId="226" r:id="rId1"/>
    <sheet name="4A DÜZENLENENLER" sheetId="199" r:id="rId2"/>
    <sheet name="4A PASİFLENENLER" sheetId="229" r:id="rId3"/>
    <sheet name="4A BANT HESABINA DAHIL EDILEN" sheetId="227" r:id="rId4"/>
    <sheet name="4A BANT HESABINDAN ÇIKAN" sheetId="228" r:id="rId5"/>
  </sheets>
  <definedNames>
    <definedName name="_xlnm._FilterDatabase" localSheetId="3" hidden="1">'4A BANT HESABINA DAHIL EDILEN'!$A$4:$AC$4</definedName>
    <definedName name="_xlnm._FilterDatabase" localSheetId="4" hidden="1">'4A BANT HESABINDAN ÇIKAN'!$A$4:$AC$4</definedName>
    <definedName name="_xlnm._FilterDatabase" localSheetId="1" hidden="1">'4A DÜZENLENENLER'!$A$4:$S$4</definedName>
    <definedName name="_xlnm._FilterDatabase" localSheetId="0" hidden="1">'4A EKLENENLER'!$A$4:$Z$4</definedName>
    <definedName name="_xlnm._FilterDatabase" localSheetId="2" hidden="1">'4A PASİFLENENLER'!$A$4:$S$4</definedName>
  </definedNames>
  <calcPr calcId="191029"/>
</workbook>
</file>

<file path=xl/sharedStrings.xml><?xml version="1.0" encoding="utf-8"?>
<sst xmlns="http://schemas.openxmlformats.org/spreadsheetml/2006/main" count="298" uniqueCount="105">
  <si>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</si>
  <si>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</si>
  <si>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</si>
  <si>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</si>
  <si>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</si>
  <si>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</si>
  <si>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</si>
  <si>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</si>
  <si>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</si>
  <si>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</si>
  <si>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</si>
  <si>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</si>
  <si>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</si>
  <si>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</si>
  <si>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</si>
  <si>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</si>
  <si>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</si>
  <si>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</si>
  <si>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</si>
  <si>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</si>
  <si>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</si>
  <si>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</si>
  <si>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</si>
  <si>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</si>
  <si>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</si>
  <si>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</si>
  <si>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</si>
  <si>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</si>
  <si>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</si>
  <si>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</si>
  <si>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</si>
  <si>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</si>
  <si>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</si>
  <si>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</si>
  <si>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</si>
  <si>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</si>
  <si>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</si>
  <si>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</si>
  <si>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DÜZENLENEN İLAÇLAR</t>
  </si>
  <si>
    <t xml:space="preserve"> Band Hesabı TakibininBaşlangıç Tarihi</t>
  </si>
  <si>
    <t>EK- 1</t>
  </si>
  <si>
    <t>EK- 3</t>
  </si>
  <si>
    <t>JENERİK</t>
  </si>
  <si>
    <t>0-2,5%</t>
  </si>
  <si>
    <t>BEDELİ ÖDENECEK İLAÇLAR LİSTESİNDE (EK-4/A) BANT HESABINA DAHİL EDİLEN İLAÇLAR</t>
  </si>
  <si>
    <t>BEDELİ ÖDENECEK İLAÇLAR LİSTESİNE (EK-4/A) EKLENEN İLAÇLAR</t>
  </si>
  <si>
    <t>A16894</t>
  </si>
  <si>
    <t>E044B</t>
  </si>
  <si>
    <t>LYOMEPRA 40 MG IV ENJ LIYO TOZ ICEREN 1 FLK*</t>
  </si>
  <si>
    <t>A17903</t>
  </si>
  <si>
    <t>E061D</t>
  </si>
  <si>
    <t>YİRMİ YIL</t>
  </si>
  <si>
    <t>A18089</t>
  </si>
  <si>
    <t>AVISEF 0,5 G IM ENJEKSIYONLUK COZELTI HAZIRLAMAK ICIN TOZ VE COZUCU (1 FLAKON+ 1 COZUCU AMPUL)*</t>
  </si>
  <si>
    <t>CEFORCE 0,5 G IM ENJEKSIYONLUK COZELTI HAZIRLAMAK ICIN TOZ VE COZUCU*</t>
  </si>
  <si>
    <t>NOT: * işaretli ürünler inin yapılan düzenleme 31.12.2021 tarihinden itibaren geçerlidir.</t>
  </si>
  <si>
    <t>A17658</t>
  </si>
  <si>
    <t>E070B</t>
  </si>
  <si>
    <t>TICOTEN 20 MG / 2 ML IM/IV ENJEKSIYONLUK COZELTI HAZIRLAMAK ICIN LIYOFILIZE TOZ VE COZUCU (1 FLAKON 1 COZUCU AMPUL)*</t>
  </si>
  <si>
    <t>A16306</t>
  </si>
  <si>
    <t>E520A</t>
  </si>
  <si>
    <t>ORİJİNAL</t>
  </si>
  <si>
    <t>A15190</t>
  </si>
  <si>
    <t>A15191</t>
  </si>
  <si>
    <t>NIVESTIM 30 MU/0,5 ML SC/IV ENJ COZL ICEREN KULL HAZ ENJ (5 ENJ)*</t>
  </si>
  <si>
    <t>TEVAGRASTIM 30 MIU/0,5 ML SC/IV ENJ / INF ICIN COZ ICEREN KULL HAZIR 1 ENJ*</t>
  </si>
  <si>
    <t>TEVAGRASTIM 30 MIU/0,5 ML SC/IV ENJ / INF ICIN COZ ICEREN KULL HAZIR 5 ENJ*</t>
  </si>
  <si>
    <t>A12188</t>
  </si>
  <si>
    <t xml:space="preserve">ELUCEF 300 MG 20 EFF TB </t>
  </si>
  <si>
    <t>E499A</t>
  </si>
  <si>
    <t xml:space="preserve">TR-011C </t>
  </si>
  <si>
    <t>24.09.2020/ 09.09.2021</t>
  </si>
  <si>
    <t>25.06.2020/ 27.05.2021</t>
  </si>
  <si>
    <t>A12323</t>
  </si>
  <si>
    <t>TAMCEF 300 MG 20 KAPSUL</t>
  </si>
  <si>
    <t>BEDELİ ÖDENECEK İLAÇLAR LİSTESİNDE (EK-4/A) BANT HESABINDAN ÇIKARILAN İLAÇLAR</t>
  </si>
  <si>
    <t>EK- 4</t>
  </si>
  <si>
    <t>A10461</t>
  </si>
  <si>
    <t>ACTOS 30 MG 28 FTB</t>
  </si>
  <si>
    <t>E353A</t>
  </si>
  <si>
    <t>A05893</t>
  </si>
  <si>
    <t>PANTPAS 40 MG IV 1 FLK</t>
  </si>
  <si>
    <t>E267C</t>
  </si>
  <si>
    <t>A18454</t>
  </si>
  <si>
    <t>A03246</t>
  </si>
  <si>
    <t>GADOVIST 604.72 MG/ML 15 ML 1 FLK</t>
  </si>
  <si>
    <t>GENBUTROL 15 MMOL/15 ML ENJEKSIYONLUK
COZELTI</t>
  </si>
  <si>
    <t>E886B</t>
  </si>
  <si>
    <t>BEDELİ ÖDENECEK İLAÇLAR LİSTESİNDE (EK-4/A) PASİFLENEN İLAÇLAR</t>
  </si>
  <si>
    <t>EK- 5</t>
  </si>
  <si>
    <t>A02069</t>
  </si>
  <si>
    <t>CYMEVENE 500 MG IV 1 FLK</t>
  </si>
  <si>
    <t>E795A</t>
  </si>
  <si>
    <t>A08081</t>
  </si>
  <si>
    <t>TROPHAMINE %6 500 ML (ECZ SETLI)</t>
  </si>
  <si>
    <t/>
  </si>
  <si>
    <t>E636K</t>
  </si>
  <si>
    <t>A08082</t>
  </si>
  <si>
    <t>TROPHAMINE %6 500 ML (ECZ SETSIZ)</t>
  </si>
  <si>
    <t>E636L</t>
  </si>
  <si>
    <t>A06391</t>
  </si>
  <si>
    <t>PROFENID 100 MG 12 SUPP</t>
  </si>
  <si>
    <t>A18357</t>
  </si>
  <si>
    <t>PEPTAMEN JUNIOR 1,5 KCAL VANİLYA AROMALI 24X200 ML</t>
  </si>
  <si>
    <t xml:space="preserve">ENTERAL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</si>
</sst>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;[Red]0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7" fillId="0" borderId="0"/>
    <xf numFmtId="0" fontId="133" fillId="0" borderId="0"/>
    <xf numFmtId="0" fontId="64" fillId="0" borderId="0"/>
  </cellStyleXfs>
  <cellXfs count="8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66" fillId="55" borderId="1" xfId="0" applyFont="1" applyFill="1" applyBorder="1" applyAlignment="1">
      <alignment horizontal="center" vertical="center" wrapText="1"/>
    </xf>
    <xf numFmtId="168" fontId="66" fillId="55" borderId="1" xfId="11811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166" fontId="66" fillId="0" borderId="1" xfId="449" applyNumberFormat="1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top" wrapText="1"/>
    </xf>
    <xf numFmtId="0" fontId="66" fillId="0" borderId="1" xfId="0" applyFont="1" applyFill="1" applyBorder="1" applyAlignment="1">
      <alignment horizontal="center" vertical="center"/>
    </xf>
    <xf numFmtId="0" fontId="63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0" fontId="66" fillId="0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66" fontId="128" fillId="55" borderId="1" xfId="0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66" fillId="0" borderId="1" xfId="11812" applyFont="1" applyFill="1" applyBorder="1" applyAlignment="1">
      <alignment horizontal="center" vertical="center" wrapText="1"/>
    </xf>
    <xf numFmtId="1" fontId="66" fillId="55" borderId="1" xfId="11813" applyNumberFormat="1" applyFont="1" applyFill="1" applyBorder="1" applyAlignment="1">
      <alignment horizontal="center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vertical="center" wrapText="1" shrinkToFit="1"/>
    </xf>
    <xf numFmtId="0" fontId="128" fillId="55" borderId="1" xfId="0" applyFont="1" applyFill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vertical="center" wrapText="1"/>
    </xf>
    <xf numFmtId="166" fontId="128" fillId="56" borderId="1" xfId="0" applyNumberFormat="1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0" fillId="0" borderId="23" xfId="0" applyBorder="1" applyAlignment="1">
      <alignment horizontal="left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3" xr:uid="{DDADA969-4CD6-4384-9C77-2A8D0C7A999A}"/>
    <cellStyle name="Normal_Sayfa1" xfId="1" xr:uid="{00000000-0005-0000-0000-0000DC0F0000}"/>
    <cellStyle name="Normal_Sayfa1 2" xfId="2" xr:uid="{00000000-0005-0000-0000-0000DD0F0000}"/>
    <cellStyle name="Normal_Sayfa1 5" xfId="11811" xr:uid="{D0F012FE-98ED-4695-9215-8E65BFEF953C}"/>
    <cellStyle name="Normal_Sayfa2" xfId="11812" xr:uid="{C5F49AC5-E45F-4A61-8787-B88C3D27FC5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sheetPr>
    <pageSetUpPr fitToPage="1"/>
  </sheetPr>
  <dimension ref="A1:Z5"/>
  <sheetViews>
    <sheetView zoomScale="112" zoomScaleNormal="112" workbookViewId="0">
      <pane ySplit="4" topLeftCell="A5" activePane="bottomLeft" state="frozen"/>
      <selection pane="bottomLeft" activeCell="E9" sqref="E9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6" width="9.140625" style="10"/>
    <col min="27" max="16384" width="9.140625" style="2"/>
  </cols>
  <sheetData>
    <row r="1" spans="1:19" x14ac:dyDescent="0.25">
      <c r="A1" s="77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</row>
    <row r="2" spans="1:19" ht="15.75" thickBot="1" x14ac:dyDescent="0.3">
      <c r="A2" s="79" t="s">
        <v>45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19" ht="24" x14ac:dyDescent="0.25">
      <c r="A5" s="46" t="s">
        <v>83</v>
      </c>
      <c r="B5" s="27">
        <v>8699783770303</v>
      </c>
      <c r="C5" s="12" t="s">
        <v>86</v>
      </c>
      <c r="D5" s="53"/>
      <c r="E5" s="53"/>
      <c r="F5" s="13" t="s">
        <v>87</v>
      </c>
      <c r="G5" s="33"/>
      <c r="H5" s="59">
        <v>44567</v>
      </c>
      <c r="I5" s="3"/>
      <c r="J5" s="3"/>
      <c r="K5" s="64" t="s">
        <v>42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43</v>
      </c>
      <c r="R5" s="59">
        <v>44567</v>
      </c>
      <c r="S5" s="56"/>
    </row>
  </sheetData>
  <autoFilter ref="A4:Z4" xr:uid="{7890FCE7-A45E-4420-B35C-39C40C419597}"/>
  <mergeCells count="2">
    <mergeCell ref="A1:S1"/>
    <mergeCell ref="A2:S2"/>
  </mergeCells>
  <conditionalFormatting sqref="B5">
    <cfRule type="duplicateValues" dxfId="35" priority="1"/>
    <cfRule type="duplicateValues" dxfId="34" priority="2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C8"/>
  <sheetViews>
    <sheetView zoomScaleNormal="100" workbookViewId="0">
      <pane ySplit="4" topLeftCell="A5" activePane="bottomLeft" state="frozen"/>
      <selection pane="bottomLeft" activeCell="A6" sqref="A6:XFD6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9" width="9.140625" style="10"/>
    <col min="30" max="16384" width="9.140625" style="2"/>
  </cols>
  <sheetData>
    <row r="1" spans="1:29" x14ac:dyDescent="0.25">
      <c r="A1" s="77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</row>
    <row r="2" spans="1:29" ht="15.75" thickBot="1" x14ac:dyDescent="0.3">
      <c r="A2" s="79" t="s">
        <v>38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2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29" x14ac:dyDescent="0.25">
      <c r="A5" s="15" t="s">
        <v>77</v>
      </c>
      <c r="B5" s="63">
        <v>8682758010023</v>
      </c>
      <c r="C5" s="12" t="s">
        <v>78</v>
      </c>
      <c r="D5" s="63">
        <v>8699456010026</v>
      </c>
      <c r="E5" s="62"/>
      <c r="F5" s="22" t="s">
        <v>79</v>
      </c>
      <c r="G5" s="41"/>
      <c r="H5" s="3">
        <v>39675</v>
      </c>
      <c r="I5" s="3"/>
      <c r="J5" s="3"/>
      <c r="K5" s="33" t="s">
        <v>61</v>
      </c>
      <c r="L5" s="31">
        <v>0.37</v>
      </c>
      <c r="M5" s="31">
        <v>0.27</v>
      </c>
      <c r="N5" s="31">
        <v>0.19</v>
      </c>
      <c r="O5" s="31">
        <v>0.09</v>
      </c>
      <c r="P5" s="31">
        <v>0.09</v>
      </c>
      <c r="Q5" s="31" t="s">
        <v>43</v>
      </c>
      <c r="R5" s="56"/>
      <c r="S5" s="56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15" t="s">
        <v>84</v>
      </c>
      <c r="B6" s="27">
        <v>8699546778638</v>
      </c>
      <c r="C6" s="12" t="s">
        <v>85</v>
      </c>
      <c r="D6" s="53"/>
      <c r="E6" s="53"/>
      <c r="F6" s="66" t="s">
        <v>87</v>
      </c>
      <c r="G6" s="33"/>
      <c r="H6" s="3"/>
      <c r="I6" s="3"/>
      <c r="J6" s="3"/>
      <c r="K6" s="33" t="s">
        <v>61</v>
      </c>
      <c r="L6" s="31">
        <v>0.41</v>
      </c>
      <c r="M6" s="31">
        <v>0.31</v>
      </c>
      <c r="N6" s="31">
        <v>0.1</v>
      </c>
      <c r="O6" s="31">
        <v>0</v>
      </c>
      <c r="P6" s="31"/>
      <c r="Q6" s="31" t="s">
        <v>43</v>
      </c>
      <c r="R6" s="65"/>
      <c r="S6" s="65"/>
    </row>
    <row r="7" spans="1:29" x14ac:dyDescent="0.25">
      <c r="A7" s="15" t="s">
        <v>80</v>
      </c>
      <c r="B7" s="63">
        <v>8682758790017</v>
      </c>
      <c r="C7" s="12" t="s">
        <v>81</v>
      </c>
      <c r="D7" s="63">
        <v>8699456790034</v>
      </c>
      <c r="E7" s="57"/>
      <c r="F7" s="44" t="s">
        <v>82</v>
      </c>
      <c r="G7" s="57"/>
      <c r="H7" s="3"/>
      <c r="I7" s="3"/>
      <c r="J7" s="3"/>
      <c r="K7" s="33" t="s">
        <v>61</v>
      </c>
      <c r="L7" s="31">
        <v>0.28000000000000003</v>
      </c>
      <c r="M7" s="31">
        <v>0.18</v>
      </c>
      <c r="N7" s="31">
        <v>0.1</v>
      </c>
      <c r="O7" s="31">
        <v>0</v>
      </c>
      <c r="P7" s="31"/>
      <c r="Q7" s="31" t="s">
        <v>43</v>
      </c>
      <c r="R7" s="56"/>
      <c r="S7" s="3"/>
    </row>
    <row r="8" spans="1:29" ht="24" x14ac:dyDescent="0.25">
      <c r="A8" s="13" t="s">
        <v>102</v>
      </c>
      <c r="B8" s="71">
        <v>8690632247366</v>
      </c>
      <c r="C8" s="72" t="s">
        <v>103</v>
      </c>
      <c r="D8" s="73"/>
      <c r="E8" s="73"/>
      <c r="F8" s="55"/>
      <c r="G8" s="73"/>
      <c r="H8" s="74">
        <v>44415</v>
      </c>
      <c r="I8" s="55"/>
      <c r="J8" s="55"/>
      <c r="K8" s="17" t="s">
        <v>104</v>
      </c>
      <c r="L8" s="31">
        <v>0.41</v>
      </c>
      <c r="M8" s="31">
        <v>0.31</v>
      </c>
      <c r="N8" s="31">
        <v>0.11</v>
      </c>
      <c r="O8" s="31">
        <v>0</v>
      </c>
      <c r="P8" s="75"/>
      <c r="Q8" s="18" t="s">
        <v>43</v>
      </c>
      <c r="R8" s="55"/>
      <c r="S8" s="76"/>
    </row>
  </sheetData>
  <autoFilter ref="A4:S4" xr:uid="{F9589C2E-A094-48A9-A296-4D823B53ABDC}">
    <sortState ref="A4:S4">
      <sortCondition ref="C4"/>
    </sortState>
  </autoFilter>
  <mergeCells count="2">
    <mergeCell ref="A1:S1"/>
    <mergeCell ref="A2:S2"/>
  </mergeCells>
  <conditionalFormatting sqref="B5">
    <cfRule type="duplicateValues" dxfId="33" priority="15"/>
    <cfRule type="duplicateValues" dxfId="32" priority="16"/>
  </conditionalFormatting>
  <conditionalFormatting sqref="D5">
    <cfRule type="duplicateValues" dxfId="31" priority="13"/>
    <cfRule type="duplicateValues" dxfId="30" priority="14"/>
  </conditionalFormatting>
  <conditionalFormatting sqref="B6">
    <cfRule type="duplicateValues" dxfId="29" priority="5"/>
    <cfRule type="duplicateValues" dxfId="28" priority="6"/>
  </conditionalFormatting>
  <conditionalFormatting sqref="B7">
    <cfRule type="duplicateValues" dxfId="27" priority="3"/>
    <cfRule type="duplicateValues" dxfId="26" priority="4"/>
  </conditionalFormatting>
  <conditionalFormatting sqref="B8">
    <cfRule type="duplicateValues" dxfId="25" priority="1"/>
    <cfRule type="duplicateValues" dxfId="24" priority="2"/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564E-C241-4D14-9018-9A276247FE47}">
  <dimension ref="A1:Z8"/>
  <sheetViews>
    <sheetView workbookViewId="0">
      <selection activeCell="R6" sqref="R6"/>
    </sheetView>
  </sheetViews>
  <sheetFormatPr defaultRowHeight="15" x14ac:dyDescent="0.25"/>
  <cols>
    <col min="2" max="2" width="16.85546875" customWidth="1"/>
    <col min="3" max="3" width="20.28515625" customWidth="1"/>
  </cols>
  <sheetData>
    <row r="1" spans="1:26" s="2" customFormat="1" x14ac:dyDescent="0.25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  <c r="T1" s="10"/>
      <c r="U1" s="10"/>
      <c r="V1" s="10"/>
      <c r="W1" s="10"/>
      <c r="X1" s="10"/>
      <c r="Y1" s="10"/>
      <c r="Z1" s="10"/>
    </row>
    <row r="2" spans="1:26" s="2" customFormat="1" ht="15.75" thickBot="1" x14ac:dyDescent="0.3">
      <c r="A2" s="79" t="s">
        <v>88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  <c r="T2" s="10"/>
      <c r="U2" s="10"/>
      <c r="V2" s="10"/>
      <c r="W2" s="10"/>
      <c r="X2" s="10"/>
      <c r="Y2" s="10"/>
      <c r="Z2" s="10"/>
    </row>
    <row r="3" spans="1:26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26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  <c r="T4" s="10"/>
      <c r="U4" s="10"/>
      <c r="V4" s="10"/>
      <c r="W4" s="10"/>
      <c r="X4" s="10"/>
      <c r="Y4" s="10"/>
      <c r="Z4" s="10"/>
    </row>
    <row r="5" spans="1:26" s="2" customFormat="1" ht="50.1" customHeight="1" x14ac:dyDescent="0.25">
      <c r="A5" s="15" t="s">
        <v>90</v>
      </c>
      <c r="B5" s="27">
        <v>8699505792996</v>
      </c>
      <c r="C5" s="12" t="s">
        <v>91</v>
      </c>
      <c r="D5" s="53"/>
      <c r="E5" s="53"/>
      <c r="F5" s="30" t="s">
        <v>92</v>
      </c>
      <c r="G5" s="33"/>
      <c r="H5" s="3"/>
      <c r="I5" s="3"/>
      <c r="J5" s="21">
        <v>44567</v>
      </c>
      <c r="K5" s="33" t="s">
        <v>61</v>
      </c>
      <c r="L5" s="31">
        <v>0.32500000000000001</v>
      </c>
      <c r="M5" s="31">
        <v>0.32500000000000001</v>
      </c>
      <c r="N5" s="31">
        <v>0.2</v>
      </c>
      <c r="O5" s="31">
        <v>0</v>
      </c>
      <c r="P5" s="31"/>
      <c r="Q5" s="31" t="s">
        <v>43</v>
      </c>
      <c r="R5" s="65">
        <v>44469</v>
      </c>
      <c r="S5" s="65"/>
    </row>
    <row r="6" spans="1:26" s="2" customFormat="1" ht="50.1" customHeight="1" x14ac:dyDescent="0.25">
      <c r="A6" s="15" t="s">
        <v>93</v>
      </c>
      <c r="B6" s="27">
        <v>8699556696458</v>
      </c>
      <c r="C6" s="12" t="s">
        <v>94</v>
      </c>
      <c r="D6" s="67" t="s">
        <v>95</v>
      </c>
      <c r="E6" s="67" t="s">
        <v>95</v>
      </c>
      <c r="F6" s="13" t="s">
        <v>96</v>
      </c>
      <c r="G6" s="67"/>
      <c r="H6" s="3"/>
      <c r="I6" s="3"/>
      <c r="J6" s="21">
        <v>44567</v>
      </c>
      <c r="K6" s="33" t="s">
        <v>51</v>
      </c>
      <c r="L6" s="31">
        <v>0.28000000000000003</v>
      </c>
      <c r="M6" s="31">
        <v>0.1</v>
      </c>
      <c r="N6" s="31">
        <v>0</v>
      </c>
      <c r="O6" s="31">
        <v>0</v>
      </c>
      <c r="P6" s="31"/>
      <c r="Q6" s="31" t="s">
        <v>43</v>
      </c>
      <c r="R6" s="3"/>
      <c r="S6" s="3"/>
    </row>
    <row r="7" spans="1:26" s="2" customFormat="1" ht="50.1" customHeight="1" x14ac:dyDescent="0.25">
      <c r="A7" s="15" t="s">
        <v>97</v>
      </c>
      <c r="B7" s="50">
        <v>8699556696564</v>
      </c>
      <c r="C7" s="12" t="s">
        <v>98</v>
      </c>
      <c r="D7" s="67"/>
      <c r="E7" s="67" t="s">
        <v>95</v>
      </c>
      <c r="F7" s="13" t="s">
        <v>99</v>
      </c>
      <c r="G7" s="67"/>
      <c r="H7" s="3"/>
      <c r="I7" s="3"/>
      <c r="J7" s="21">
        <v>44567</v>
      </c>
      <c r="K7" s="33" t="s">
        <v>51</v>
      </c>
      <c r="L7" s="31">
        <v>0.28000000000000003</v>
      </c>
      <c r="M7" s="31">
        <v>0.1</v>
      </c>
      <c r="N7" s="31">
        <v>0</v>
      </c>
      <c r="O7" s="31">
        <v>0</v>
      </c>
      <c r="P7" s="31"/>
      <c r="Q7" s="31" t="s">
        <v>43</v>
      </c>
      <c r="R7" s="3">
        <v>44560</v>
      </c>
      <c r="S7" s="3"/>
    </row>
    <row r="8" spans="1:26" s="2" customFormat="1" ht="24" x14ac:dyDescent="0.25">
      <c r="A8" s="15" t="s">
        <v>100</v>
      </c>
      <c r="B8" s="27">
        <v>8699809897083</v>
      </c>
      <c r="C8" s="40" t="s">
        <v>101</v>
      </c>
      <c r="D8" s="19"/>
      <c r="E8" s="68"/>
      <c r="F8" s="13"/>
      <c r="G8" s="69"/>
      <c r="H8" s="3"/>
      <c r="I8" s="16"/>
      <c r="J8" s="21">
        <v>44567</v>
      </c>
      <c r="K8" s="17" t="s">
        <v>51</v>
      </c>
      <c r="L8" s="31">
        <v>0.4</v>
      </c>
      <c r="M8" s="31">
        <v>0.1</v>
      </c>
      <c r="N8" s="31">
        <v>0</v>
      </c>
      <c r="O8" s="31">
        <v>0</v>
      </c>
      <c r="P8" s="18"/>
      <c r="Q8" s="18" t="s">
        <v>43</v>
      </c>
      <c r="R8" s="70"/>
      <c r="S8" s="16"/>
    </row>
  </sheetData>
  <autoFilter ref="A4:S4" xr:uid="{3E82C61F-F043-466E-A543-767D0329CEA3}"/>
  <mergeCells count="2">
    <mergeCell ref="A1:S1"/>
    <mergeCell ref="A2:S2"/>
  </mergeCells>
  <conditionalFormatting sqref="B5">
    <cfRule type="duplicateValues" dxfId="23" priority="7"/>
    <cfRule type="duplicateValues" dxfId="22" priority="8"/>
  </conditionalFormatting>
  <conditionalFormatting sqref="B6">
    <cfRule type="duplicateValues" dxfId="21" priority="5"/>
    <cfRule type="duplicateValues" dxfId="20" priority="6"/>
  </conditionalFormatting>
  <conditionalFormatting sqref="B7">
    <cfRule type="duplicateValues" dxfId="19" priority="3"/>
    <cfRule type="duplicateValues" dxfId="18" priority="4"/>
  </conditionalFormatting>
  <conditionalFormatting sqref="B8">
    <cfRule type="duplicateValues" dxfId="17" priority="1"/>
    <cfRule type="duplicateValues" dxfId="16" priority="2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9905-AFBF-45BF-99D0-89AFF0C5B886}">
  <dimension ref="A1:AC12"/>
  <sheetViews>
    <sheetView zoomScale="112" zoomScaleNormal="112" workbookViewId="0">
      <pane ySplit="4" topLeftCell="A5" activePane="bottomLeft" state="frozen"/>
      <selection pane="bottomLeft" sqref="A1:S12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56.8554687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9" width="9.140625" style="10"/>
    <col min="30" max="16384" width="9.140625" style="2"/>
  </cols>
  <sheetData>
    <row r="1" spans="1:29" x14ac:dyDescent="0.25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</row>
    <row r="2" spans="1:29" ht="15.75" thickBot="1" x14ac:dyDescent="0.3">
      <c r="A2" s="79" t="s">
        <v>44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2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29" s="10" customFormat="1" ht="17.25" customHeight="1" x14ac:dyDescent="0.25">
      <c r="A5" s="15" t="s">
        <v>46</v>
      </c>
      <c r="B5" s="25">
        <v>8699814790089</v>
      </c>
      <c r="C5" s="23" t="s">
        <v>48</v>
      </c>
      <c r="D5" s="19"/>
      <c r="E5" s="20"/>
      <c r="F5" s="24" t="s">
        <v>47</v>
      </c>
      <c r="G5" s="17"/>
      <c r="H5" s="16">
        <v>43244</v>
      </c>
      <c r="I5" s="16">
        <v>44224</v>
      </c>
      <c r="J5" s="16">
        <v>44007</v>
      </c>
      <c r="K5" s="17" t="s">
        <v>42</v>
      </c>
      <c r="L5" s="18">
        <v>0.49</v>
      </c>
      <c r="M5" s="18">
        <v>0.39</v>
      </c>
      <c r="N5" s="18">
        <v>0.31</v>
      </c>
      <c r="O5" s="18">
        <v>0.21</v>
      </c>
      <c r="P5" s="18">
        <v>0.21</v>
      </c>
      <c r="Q5" s="26" t="s">
        <v>43</v>
      </c>
      <c r="R5" s="21"/>
      <c r="S5" s="18"/>
    </row>
    <row r="6" spans="1:29" ht="24.75" customHeight="1" x14ac:dyDescent="0.25">
      <c r="A6" s="15" t="s">
        <v>49</v>
      </c>
      <c r="B6" s="27">
        <v>8680407100255</v>
      </c>
      <c r="C6" s="12" t="s">
        <v>53</v>
      </c>
      <c r="D6" s="28"/>
      <c r="E6" s="29"/>
      <c r="F6" s="30" t="s">
        <v>50</v>
      </c>
      <c r="G6" s="31"/>
      <c r="H6" s="32">
        <v>44035</v>
      </c>
      <c r="I6" s="3"/>
      <c r="J6" s="3"/>
      <c r="K6" s="33" t="s">
        <v>51</v>
      </c>
      <c r="L6" s="31">
        <v>0.28000000000000003</v>
      </c>
      <c r="M6" s="31">
        <v>0.1</v>
      </c>
      <c r="N6" s="31">
        <v>0</v>
      </c>
      <c r="O6" s="31">
        <v>0</v>
      </c>
      <c r="P6" s="31"/>
      <c r="Q6" s="31" t="s">
        <v>43</v>
      </c>
      <c r="R6" s="21"/>
      <c r="S6" s="3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2.5" customHeight="1" x14ac:dyDescent="0.25">
      <c r="A7" s="15" t="s">
        <v>52</v>
      </c>
      <c r="B7" s="35">
        <v>8699567270029</v>
      </c>
      <c r="C7" s="12" t="s">
        <v>54</v>
      </c>
      <c r="D7" s="12"/>
      <c r="E7" s="12"/>
      <c r="F7" s="30" t="s">
        <v>50</v>
      </c>
      <c r="G7" s="14"/>
      <c r="H7" s="36">
        <v>44230</v>
      </c>
      <c r="I7" s="37"/>
      <c r="J7" s="38"/>
      <c r="K7" s="33" t="s">
        <v>51</v>
      </c>
      <c r="L7" s="31">
        <v>0.5</v>
      </c>
      <c r="M7" s="31">
        <v>0.2</v>
      </c>
      <c r="N7" s="31">
        <v>0.1</v>
      </c>
      <c r="O7" s="31">
        <v>0.1</v>
      </c>
      <c r="P7" s="31">
        <v>0.1</v>
      </c>
      <c r="Q7" s="31" t="s">
        <v>43</v>
      </c>
      <c r="R7" s="21"/>
      <c r="S7" s="39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0" customHeight="1" x14ac:dyDescent="0.25">
      <c r="A8" s="15" t="s">
        <v>56</v>
      </c>
      <c r="B8" s="27">
        <v>8699511270075</v>
      </c>
      <c r="C8" s="40" t="s">
        <v>58</v>
      </c>
      <c r="D8" s="33"/>
      <c r="E8" s="33"/>
      <c r="F8" s="13" t="s">
        <v>57</v>
      </c>
      <c r="G8" s="41"/>
      <c r="H8" s="3">
        <v>43790</v>
      </c>
      <c r="I8" s="3"/>
      <c r="J8" s="3"/>
      <c r="K8" s="33" t="s">
        <v>51</v>
      </c>
      <c r="L8" s="31">
        <v>0.28000000000000003</v>
      </c>
      <c r="M8" s="31">
        <v>0.1</v>
      </c>
      <c r="N8" s="31">
        <v>0</v>
      </c>
      <c r="O8" s="31">
        <v>0</v>
      </c>
      <c r="P8" s="31"/>
      <c r="Q8" s="31" t="s">
        <v>43</v>
      </c>
      <c r="R8" s="42"/>
      <c r="S8" s="3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21" customHeight="1" x14ac:dyDescent="0.25">
      <c r="A9" s="15" t="s">
        <v>59</v>
      </c>
      <c r="B9" s="27">
        <v>8699643950043</v>
      </c>
      <c r="C9" s="12" t="s">
        <v>64</v>
      </c>
      <c r="D9" s="43"/>
      <c r="E9" s="43"/>
      <c r="F9" s="44" t="s">
        <v>60</v>
      </c>
      <c r="G9" s="45"/>
      <c r="H9" s="3">
        <v>42950</v>
      </c>
      <c r="I9" s="3"/>
      <c r="J9" s="3"/>
      <c r="K9" s="33" t="s">
        <v>61</v>
      </c>
      <c r="L9" s="31">
        <v>0.41</v>
      </c>
      <c r="M9" s="31">
        <v>0.31</v>
      </c>
      <c r="N9" s="31">
        <v>0.1</v>
      </c>
      <c r="O9" s="31">
        <v>0</v>
      </c>
      <c r="P9" s="31"/>
      <c r="Q9" s="31" t="s">
        <v>43</v>
      </c>
      <c r="R9" s="21"/>
      <c r="S9" s="3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4.75" customHeight="1" x14ac:dyDescent="0.25">
      <c r="A10" s="15" t="s">
        <v>62</v>
      </c>
      <c r="B10" s="27">
        <v>8699638953707</v>
      </c>
      <c r="C10" s="12" t="s">
        <v>65</v>
      </c>
      <c r="D10" s="47"/>
      <c r="E10" s="34"/>
      <c r="F10" s="13" t="s">
        <v>60</v>
      </c>
      <c r="G10" s="48"/>
      <c r="H10" s="3">
        <v>42185</v>
      </c>
      <c r="I10" s="3"/>
      <c r="J10" s="3"/>
      <c r="K10" s="49" t="s">
        <v>61</v>
      </c>
      <c r="L10" s="31">
        <v>0.41</v>
      </c>
      <c r="M10" s="31">
        <v>0.31</v>
      </c>
      <c r="N10" s="31">
        <v>0.1</v>
      </c>
      <c r="O10" s="31">
        <v>0</v>
      </c>
      <c r="P10" s="31"/>
      <c r="Q10" s="31" t="s">
        <v>43</v>
      </c>
      <c r="R10" s="21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5.5" customHeight="1" x14ac:dyDescent="0.25">
      <c r="A11" s="15" t="s">
        <v>63</v>
      </c>
      <c r="B11" s="50">
        <v>8699638953714</v>
      </c>
      <c r="C11" s="12" t="s">
        <v>66</v>
      </c>
      <c r="D11" s="47"/>
      <c r="E11" s="34"/>
      <c r="F11" s="13" t="s">
        <v>60</v>
      </c>
      <c r="G11" s="48"/>
      <c r="H11" s="3">
        <v>42185</v>
      </c>
      <c r="I11" s="3"/>
      <c r="J11" s="3"/>
      <c r="K11" s="49" t="s">
        <v>61</v>
      </c>
      <c r="L11" s="31">
        <v>0.41</v>
      </c>
      <c r="M11" s="31">
        <v>0.31</v>
      </c>
      <c r="N11" s="31">
        <v>0.1</v>
      </c>
      <c r="O11" s="31">
        <v>0</v>
      </c>
      <c r="P11" s="31"/>
      <c r="Q11" s="31" t="s">
        <v>43</v>
      </c>
      <c r="R11" s="51"/>
      <c r="S11" s="3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81" t="s">
        <v>55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52"/>
      <c r="S12" s="52"/>
    </row>
  </sheetData>
  <autoFilter ref="A4:AC4" xr:uid="{7890FCE7-A45E-4420-B35C-39C40C419597}">
    <sortState ref="A4:AC5">
      <sortCondition ref="C4"/>
    </sortState>
  </autoFilter>
  <mergeCells count="3">
    <mergeCell ref="A1:S1"/>
    <mergeCell ref="A2:S2"/>
    <mergeCell ref="A12:Q12"/>
  </mergeCells>
  <conditionalFormatting sqref="B5">
    <cfRule type="duplicateValues" dxfId="13" priority="13"/>
    <cfRule type="duplicateValues" dxfId="12" priority="14"/>
  </conditionalFormatting>
  <conditionalFormatting sqref="B6">
    <cfRule type="duplicateValues" dxfId="11" priority="11"/>
    <cfRule type="duplicateValues" dxfId="10" priority="12"/>
  </conditionalFormatting>
  <conditionalFormatting sqref="B7">
    <cfRule type="duplicateValues" dxfId="9" priority="9"/>
    <cfRule type="duplicateValues" dxfId="8" priority="10"/>
  </conditionalFormatting>
  <conditionalFormatting sqref="B8">
    <cfRule type="duplicateValues" dxfId="7" priority="7"/>
    <cfRule type="duplicateValues" dxfId="6" priority="8"/>
  </conditionalFormatting>
  <conditionalFormatting sqref="B9">
    <cfRule type="duplicateValues" dxfId="5" priority="5"/>
    <cfRule type="duplicateValues" dxfId="4" priority="6"/>
  </conditionalFormatting>
  <conditionalFormatting sqref="B10">
    <cfRule type="duplicateValues" dxfId="3" priority="3"/>
    <cfRule type="duplicateValues" dxfId="2" priority="4"/>
  </conditionalFormatting>
  <conditionalFormatting sqref="B11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9047-6420-42A1-90AD-68C2458ED142}">
  <dimension ref="A1:AC6"/>
  <sheetViews>
    <sheetView tabSelected="1" zoomScale="112" zoomScaleNormal="112" workbookViewId="0">
      <pane ySplit="4" topLeftCell="A5" activePane="bottomLeft" state="frozen"/>
      <selection pane="bottomLeft" sqref="A1:S7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56.8554687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9" width="9.140625" style="10"/>
    <col min="30" max="16384" width="9.140625" style="2"/>
  </cols>
  <sheetData>
    <row r="1" spans="1:29" x14ac:dyDescent="0.25">
      <c r="A1" s="77" t="s">
        <v>89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</row>
    <row r="2" spans="1:29" ht="15.75" thickBot="1" x14ac:dyDescent="0.3">
      <c r="A2" s="79" t="s">
        <v>75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2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29" ht="34.5" customHeight="1" x14ac:dyDescent="0.25">
      <c r="A5" s="15" t="s">
        <v>67</v>
      </c>
      <c r="B5" s="53">
        <v>8680881020278</v>
      </c>
      <c r="C5" s="54" t="s">
        <v>68</v>
      </c>
      <c r="D5" s="53"/>
      <c r="E5" s="53"/>
      <c r="F5" s="55" t="s">
        <v>69</v>
      </c>
      <c r="G5" s="14" t="s">
        <v>70</v>
      </c>
      <c r="H5" s="59">
        <v>40619</v>
      </c>
      <c r="I5" s="60" t="s">
        <v>71</v>
      </c>
      <c r="J5" s="16" t="s">
        <v>72</v>
      </c>
      <c r="K5" s="33" t="s">
        <v>42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41" t="s">
        <v>43</v>
      </c>
      <c r="R5" s="61">
        <v>44567</v>
      </c>
      <c r="S5" s="56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 customHeight="1" x14ac:dyDescent="0.25">
      <c r="A6" s="15" t="s">
        <v>73</v>
      </c>
      <c r="B6" s="58">
        <v>8697927153760</v>
      </c>
      <c r="C6" s="54" t="s">
        <v>74</v>
      </c>
      <c r="D6" s="28"/>
      <c r="E6" s="28"/>
      <c r="F6" s="55" t="s">
        <v>69</v>
      </c>
      <c r="G6" s="14" t="s">
        <v>70</v>
      </c>
      <c r="H6" s="16">
        <v>40730</v>
      </c>
      <c r="I6" s="60" t="s">
        <v>71</v>
      </c>
      <c r="J6" s="16" t="s">
        <v>72</v>
      </c>
      <c r="K6" s="33" t="s">
        <v>42</v>
      </c>
      <c r="L6" s="31">
        <v>0.28000000000000003</v>
      </c>
      <c r="M6" s="31">
        <v>0.18</v>
      </c>
      <c r="N6" s="31">
        <v>0.1</v>
      </c>
      <c r="O6" s="31">
        <v>0</v>
      </c>
      <c r="P6" s="31"/>
      <c r="Q6" s="41" t="s">
        <v>43</v>
      </c>
      <c r="R6" s="61">
        <v>44567</v>
      </c>
      <c r="S6" s="3"/>
      <c r="T6" s="2"/>
      <c r="U6" s="2"/>
      <c r="V6" s="2"/>
      <c r="W6" s="2"/>
      <c r="X6" s="2"/>
      <c r="Y6" s="2"/>
      <c r="Z6" s="2"/>
      <c r="AA6" s="2"/>
      <c r="AB6" s="2"/>
      <c r="AC6" s="2"/>
    </row>
  </sheetData>
  <autoFilter ref="A4:AC4" xr:uid="{7890FCE7-A45E-4420-B35C-39C40C419597}">
    <sortState ref="A4:AC4">
      <sortCondition ref="C4"/>
    </sortState>
  </autoFilter>
  <mergeCells count="2">
    <mergeCell ref="A1:S1"/>
    <mergeCell ref="A2:S2"/>
  </mergeCells>
  <conditionalFormatting sqref="B5:B6">
    <cfRule type="duplicateValues" dxfId="15" priority="1"/>
    <cfRule type="duplicateValues" dxfId="14" priority="2"/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PASİFLENENLER</vt:lpstr>
      <vt:lpstr>4A BANT HESABINA DAHIL EDILEN</vt:lpstr>
      <vt:lpstr>4A BANT HESABINDAN ÇIKAN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2022-01-05T10:43:50Z</dcterms:modified>
</cp:coreProperties>
</file>