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DC27A965-7B80-4AE9-88E1-10D807A1A1D3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  <sheet name="4A  AKTİFLENENLER" sheetId="271" r:id="rId3"/>
    <sheet name="4A BANT HESABINA DAHİL EDİLENLE" sheetId="280" r:id="rId4"/>
    <sheet name="4A BANT HESABINDAN ÇIKARILANLAR" sheetId="281" r:id="rId5"/>
  </sheets>
  <definedNames>
    <definedName name="_xlnm._FilterDatabase" localSheetId="2" hidden="1">'4A  AKTİFLENENLER'!$A$3:$S$3</definedName>
    <definedName name="_xlnm._FilterDatabase" localSheetId="3" hidden="1">'4A BANT HESABINA DAHİL EDİLENLE'!$A$3:$S$3</definedName>
    <definedName name="_xlnm._FilterDatabase" localSheetId="4" hidden="1">'4A BANT HESABINDAN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<sst xmlns="http://schemas.openxmlformats.org/spreadsheetml/2006/main" count="332" uniqueCount="165">
  <si>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</si>
  <si>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</si>
  <si>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</si>
  <si>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</si>
  <si>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</si>
  <si>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</si>
  <si>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</si>
  <si>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</si>
  <si>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</si>
  <si>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</si>
  <si>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</si>
  <si>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</si>
  <si>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</si>
  <si>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</si>
  <si>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</si>
  <si>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</si>
  <si>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</si>
  <si>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</si>
  <si>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</si>
  <si>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</si>
  <si>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</si>
  <si>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</si>
  <si>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</si>
  <si>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EK-3</t>
  </si>
  <si>
    <t>BEDELİ ÖDENECEK İLAÇLAR LİSTESİNDE (EK-4/A) AKTİFLENEN İLAÇLAR</t>
  </si>
  <si>
    <t>EK-4</t>
  </si>
  <si>
    <t>FİYAT KORUMALI</t>
  </si>
  <si>
    <t>0-2,5%</t>
  </si>
  <si>
    <t>EŞDEĞER</t>
  </si>
  <si>
    <t/>
  </si>
  <si>
    <t>E835B</t>
  </si>
  <si>
    <t>EK-5</t>
  </si>
  <si>
    <t>BEDELİ ÖDENECEK İLAÇLAR LİSTESİNDE (EK-4/A) BANT HESABINA DAHİL EDİLEN İLAÇLAR</t>
  </si>
  <si>
    <t>BEDELİ ÖDENECEK İLAÇLAR LİSTESİNDE (EK-4/A) BANT HESABINDAN ÇIKARILAN İLAÇLAR</t>
  </si>
  <si>
    <t>A17490</t>
  </si>
  <si>
    <t>CASPOBIEM 50 MG I.V INFUZYON ICIN LIYOFILIZE TOZ 1 FLAKON</t>
  </si>
  <si>
    <t>E622A</t>
  </si>
  <si>
    <t>A17491</t>
  </si>
  <si>
    <t>CASPOBIEM 70 MG I.V INFUZYON ICIN LIYOFILIZE TOZ 1 FLAKON</t>
  </si>
  <si>
    <t>E622B</t>
  </si>
  <si>
    <t>A18629</t>
  </si>
  <si>
    <t>PF K-CAMINE %8 AMINO ASIT IV INFUZYON ICIN COZELTI 500 ML (SETLI)</t>
  </si>
  <si>
    <t>E636E</t>
  </si>
  <si>
    <t>A08882</t>
  </si>
  <si>
    <t>TROFSELAMIN AMINOASIT 500 ML SOL  (BIOSEL SETSIZ SISE)</t>
  </si>
  <si>
    <t>E636L</t>
  </si>
  <si>
    <t>A18684</t>
  </si>
  <si>
    <t>ARLIPTIN MET 50 MG/1000 MG FILM KAPLI TABLET (56 TABLET)</t>
  </si>
  <si>
    <t>E638C</t>
  </si>
  <si>
    <t>A18735</t>
  </si>
  <si>
    <t>BAPITEL 50 MG FILM KAPLI TABLET (40 TABLET)</t>
  </si>
  <si>
    <t>E733A</t>
  </si>
  <si>
    <t>A18543</t>
  </si>
  <si>
    <t>DEFEJACT 250 MG DAGILABILIR TABLET (28 TABLET)</t>
  </si>
  <si>
    <t>E749B</t>
  </si>
  <si>
    <t>A18518</t>
  </si>
  <si>
    <t>POSAKSIN 40 MG/ML ORAL SUSPANSIYON</t>
  </si>
  <si>
    <t>E808A</t>
  </si>
  <si>
    <t>A18516</t>
  </si>
  <si>
    <t>MIFUNDEX 100 MG INFUZYONLUK COZELTI HAZIRLAMADA KULLANILACAK KONSANTRE ICIN TOZ</t>
  </si>
  <si>
    <t>A18245</t>
  </si>
  <si>
    <t>PHEBDOL 400 MG FILM KAPLI TABLET (24 TABLET)</t>
  </si>
  <si>
    <t>E847A</t>
  </si>
  <si>
    <t>A11959</t>
  </si>
  <si>
    <t>DROGSAN ATROPIN SULFAT 1/4 MG/1 ML  ENJEKSIYONLUK COZELTI, 100 AMPUL</t>
  </si>
  <si>
    <t>H003A</t>
  </si>
  <si>
    <t>A18737</t>
  </si>
  <si>
    <t>CEFTİNEX 600 MG FİLM KAPLI TABLET (14 TABLET)</t>
  </si>
  <si>
    <t>E499E</t>
  </si>
  <si>
    <t>TR-011B</t>
  </si>
  <si>
    <t>A18739</t>
  </si>
  <si>
    <t>CLASEM 600 MG FILM KAPLI TABLET (7 TABLET)</t>
  </si>
  <si>
    <t>BIOFLEKS RINGER LAKTAT ENJEKTABL SOL 2000 ML SETLI</t>
  </si>
  <si>
    <t>E273F</t>
  </si>
  <si>
    <t>TIGRELO 90 MG 56 FILM KAPLI TABLET</t>
  </si>
  <si>
    <t xml:space="preserve">E874A </t>
  </si>
  <si>
    <t>A14126</t>
  </si>
  <si>
    <t>VANSEF 1000 MG IM/IV ENJ ICIN TOZ ICEREN FLK</t>
  </si>
  <si>
    <t>E057A</t>
  </si>
  <si>
    <t>A15542</t>
  </si>
  <si>
    <t xml:space="preserve">CARDOVOL 5 MG/5 ML IV ENJ. COZELTI ICEREN 10 AMP  </t>
  </si>
  <si>
    <t>E172D</t>
  </si>
  <si>
    <t>A14657</t>
  </si>
  <si>
    <t>LAFLEKS %20 MANNITOL SOL 500 ML (LAURUS SETLI TORBA)</t>
  </si>
  <si>
    <t>E216J</t>
  </si>
  <si>
    <t>A10329</t>
  </si>
  <si>
    <t>%20 MANNITOL SUDAKI 500 ML SOL (POLIFARMA CAM SISE SETLI)</t>
  </si>
  <si>
    <t>A15390</t>
  </si>
  <si>
    <t>PRO-FLEKS % 0,9 SODYUM KLORUR IZOTONIK COZ 150 ML (SETLI)</t>
  </si>
  <si>
    <t>E219F</t>
  </si>
  <si>
    <t>A15276</t>
  </si>
  <si>
    <t>PRO-FLEKS % 0,9 SODYUM KLORUR IZOTONIK COZ 250 ML (SETLI)</t>
  </si>
  <si>
    <t>E219H</t>
  </si>
  <si>
    <t>A15277</t>
  </si>
  <si>
    <t>PRO-FLEKS % 0,9 SODYUM KLORUR IZOTONIK COZ 500 ML (SETLI)</t>
  </si>
  <si>
    <t>E219J</t>
  </si>
  <si>
    <t>A09438</t>
  </si>
  <si>
    <t>MATOFIN 1000 MG 100 FTB</t>
  </si>
  <si>
    <t>E040C</t>
  </si>
  <si>
    <t>A01723</t>
  </si>
  <si>
    <t>CEFAMEZIN IM/IV 250 MG 1 FLK</t>
  </si>
  <si>
    <t>E057E</t>
  </si>
  <si>
    <t>A01791</t>
  </si>
  <si>
    <t>CEZOL 250 MG IM/IV 1 FLK</t>
  </si>
  <si>
    <t>A00993</t>
  </si>
  <si>
    <t>ATROPIN SULFAT 0.25 MG/ML (1/4) 1 ML 10 AMP (BIOSEL)</t>
  </si>
  <si>
    <t>E087A</t>
  </si>
  <si>
    <t>A04964</t>
  </si>
  <si>
    <t>METHOTREXATE-DBL 50 MG/2 ML 1 FLK (ORNA)</t>
  </si>
  <si>
    <t>E168D</t>
  </si>
  <si>
    <t>A17717</t>
  </si>
  <si>
    <t xml:space="preserve">PARCETOL 120 MG/5 ML SURUP 100 ML </t>
  </si>
  <si>
    <t>E187B</t>
  </si>
  <si>
    <t>A18776</t>
  </si>
  <si>
    <t>PLAHES %6 INFUZYONLUK COZELTI (500 ML)</t>
  </si>
  <si>
    <t>E333A</t>
  </si>
  <si>
    <t>A18728</t>
  </si>
  <si>
    <t>DILATREND 3,125 MG TABLET (28 TABLET)</t>
  </si>
  <si>
    <t>E340D</t>
  </si>
  <si>
    <t>A13308</t>
  </si>
  <si>
    <t>KETINEL 100 MG 30 FTB</t>
  </si>
  <si>
    <t>E344B</t>
  </si>
  <si>
    <t>17.01.2019/ 03.02.2023</t>
  </si>
  <si>
    <t>05.04.2018/
14.04.2022</t>
  </si>
  <si>
    <t>A09260</t>
  </si>
  <si>
    <t>PROCALUT 50 MG 28 FTB</t>
  </si>
  <si>
    <t>E348B</t>
  </si>
  <si>
    <t>A11979</t>
  </si>
  <si>
    <t>NEOFLEKS %3 HIPERTONIK SODYUM KLORUR 250 ML SOL (TURKTIPSAN SETLI )</t>
  </si>
  <si>
    <t>E391C</t>
  </si>
  <si>
    <t>A11136</t>
  </si>
  <si>
    <t>OPTIRAY 300 MG/ML ENJEKSIYONLUK COZELTI ICEREN KULLANIMA HAZIR
ENJEKTOR 100 ML 1 ENJEKTOR</t>
  </si>
  <si>
    <t>E493B</t>
  </si>
  <si>
    <t>REFERANS</t>
  </si>
  <si>
    <t>A16455</t>
  </si>
  <si>
    <t>TURKFLEKS %5 DEKSTROZ %0,45 SODYUM KLORUR SUDAKI COZ 1000 ML SETSIZ</t>
  </si>
  <si>
    <t>E319K</t>
  </si>
  <si>
    <t>A13263</t>
  </si>
  <si>
    <t xml:space="preserve">OLNEGIS 7,5 MG 28 FTB </t>
  </si>
  <si>
    <t>E329C</t>
  </si>
  <si>
    <t>A15689</t>
  </si>
  <si>
    <t>LINEJECT 600 MG/300 ML IV INFUZYONLUK COZELTI (1 ADET)</t>
  </si>
  <si>
    <t>E341A</t>
  </si>
  <si>
    <t>A01483</t>
  </si>
  <si>
    <t>BUDENOFALK 3 MG 50 MIKROPELLET  KAP</t>
  </si>
  <si>
    <t>E381C</t>
  </si>
  <si>
    <t>A10055</t>
  </si>
  <si>
    <t>PROGYNEX 100 MG 30 YUMUSAK KAP</t>
  </si>
  <si>
    <t>E400A</t>
  </si>
  <si>
    <t>A18831</t>
  </si>
  <si>
    <t>ERIOLAN 50 MG ENJEKSIYONLUK/INFUZYONLUK COZELTI ICIN LIYOFILIZE TOZ VE COZUCU (1 FLAKON+1 COZUCU FLAKON)</t>
  </si>
  <si>
    <t>A18695</t>
  </si>
  <si>
    <t xml:space="preserve">TOLPERON 50 MG FILM KAPLI TABLET (30 ADET) </t>
  </si>
  <si>
    <t>SUGRINO 200 MG/2 ML I.V. ENJEKSIYONLUK ÇOZELTI (10 FLAKON)</t>
  </si>
  <si>
    <t>H038A</t>
  </si>
  <si>
    <t>A18586</t>
  </si>
  <si>
    <t>SEPREMIL 50 MG/2 ML I.M./I.V. ENJEKSIYONLUK COZELTI (6 AMPUL)</t>
  </si>
  <si>
    <t>E455A</t>
  </si>
  <si>
    <t>A18877</t>
  </si>
  <si>
    <t>A18878</t>
  </si>
  <si>
    <t>A18879</t>
  </si>
  <si>
    <t>A18880</t>
  </si>
  <si>
    <t>TUTAST ARVOHALER 18 MCG INHALASYON TOZU (60 DOZ)</t>
  </si>
  <si>
    <t>E697C</t>
  </si>
  <si>
    <t>TR-002V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</si>
</sst>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  <xf numFmtId="0" fontId="140" fillId="0" borderId="0"/>
    <xf numFmtId="0" fontId="142" fillId="0" borderId="0"/>
  </cellStyleXfs>
  <cellXfs count="104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4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67" fillId="55" borderId="24" xfId="1" applyNumberFormat="1" applyFont="1" applyFill="1" applyBorder="1" applyAlignment="1">
      <alignment horizontal="center" vertical="center" wrapText="1"/>
    </xf>
    <xf numFmtId="0" fontId="67" fillId="55" borderId="24" xfId="2" applyNumberFormat="1" applyFont="1" applyFill="1" applyBorder="1" applyAlignment="1">
      <alignment horizontal="center" vertical="center" wrapText="1"/>
    </xf>
    <xf numFmtId="0" fontId="67" fillId="0" borderId="24" xfId="2" applyNumberFormat="1" applyFont="1" applyFill="1" applyBorder="1" applyAlignment="1">
      <alignment horizontal="center" vertical="center" wrapText="1"/>
    </xf>
    <xf numFmtId="0" fontId="67" fillId="0" borderId="24" xfId="1" applyNumberFormat="1" applyFont="1" applyFill="1" applyBorder="1" applyAlignment="1">
      <alignment horizontal="center" vertical="center" wrapText="1"/>
    </xf>
    <xf numFmtId="166" fontId="67" fillId="0" borderId="24" xfId="1" applyNumberFormat="1" applyFont="1" applyFill="1" applyBorder="1" applyAlignment="1">
      <alignment horizontal="center" vertical="center" wrapText="1"/>
    </xf>
    <xf numFmtId="10" fontId="67" fillId="0" borderId="25" xfId="2" applyNumberFormat="1" applyFont="1" applyFill="1" applyBorder="1" applyAlignment="1">
      <alignment horizontal="center" vertical="center" wrapText="1"/>
    </xf>
    <xf numFmtId="14" fontId="67" fillId="0" borderId="24" xfId="2" applyNumberFormat="1" applyFont="1" applyFill="1" applyBorder="1" applyAlignment="1">
      <alignment horizontal="center" vertical="center" wrapText="1"/>
    </xf>
    <xf numFmtId="14" fontId="67" fillId="0" borderId="25" xfId="2" applyNumberFormat="1" applyFont="1" applyFill="1" applyBorder="1" applyAlignment="1">
      <alignment horizontal="center" vertical="center" wrapText="1"/>
    </xf>
    <xf numFmtId="0" fontId="67" fillId="0" borderId="26" xfId="69" applyFont="1" applyFill="1" applyBorder="1" applyAlignment="1"/>
    <xf numFmtId="0" fontId="67" fillId="0" borderId="23" xfId="69" applyFont="1" applyFill="1" applyBorder="1" applyAlignment="1"/>
    <xf numFmtId="10" fontId="67" fillId="0" borderId="27" xfId="2" applyNumberFormat="1" applyFont="1" applyFill="1" applyBorder="1" applyAlignment="1">
      <alignment horizontal="center" vertical="center" wrapText="1"/>
    </xf>
    <xf numFmtId="10" fontId="67" fillId="0" borderId="28" xfId="2" applyNumberFormat="1" applyFont="1" applyFill="1" applyBorder="1" applyAlignment="1">
      <alignment horizontal="center" vertical="center" wrapText="1"/>
    </xf>
    <xf numFmtId="0" fontId="67" fillId="0" borderId="27" xfId="1" applyNumberFormat="1" applyFont="1" applyFill="1" applyBorder="1" applyAlignment="1">
      <alignment horizontal="center" vertical="center" wrapText="1"/>
    </xf>
    <xf numFmtId="166" fontId="67" fillId="0" borderId="27" xfId="1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141" fillId="55" borderId="1" xfId="0" applyFont="1" applyFill="1" applyBorder="1" applyAlignment="1">
      <alignment horizontal="center" vertical="center"/>
    </xf>
    <xf numFmtId="166" fontId="69" fillId="55" borderId="1" xfId="69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141" fillId="0" borderId="1" xfId="0" applyFont="1" applyFill="1" applyBorder="1" applyAlignment="1">
      <alignment horizontal="center" vertical="center"/>
    </xf>
    <xf numFmtId="10" fontId="69" fillId="0" borderId="1" xfId="2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66" fontId="69" fillId="0" borderId="1" xfId="11835" applyNumberFormat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0" fontId="141" fillId="0" borderId="1" xfId="0" applyFont="1" applyBorder="1"/>
    <xf numFmtId="166" fontId="141" fillId="0" borderId="1" xfId="0" applyNumberFormat="1" applyFont="1" applyBorder="1" applyAlignment="1">
      <alignment horizontal="center"/>
    </xf>
    <xf numFmtId="166" fontId="69" fillId="0" borderId="1" xfId="1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4" fontId="141" fillId="0" borderId="1" xfId="0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 wrapText="1"/>
    </xf>
    <xf numFmtId="0" fontId="141" fillId="0" borderId="1" xfId="0" applyFont="1" applyBorder="1" applyAlignment="1">
      <alignment horizontal="left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0" fontId="67" fillId="55" borderId="29" xfId="1" applyNumberFormat="1" applyFont="1" applyFill="1" applyBorder="1" applyAlignment="1">
      <alignment horizontal="center" vertical="center" wrapText="1"/>
    </xf>
    <xf numFmtId="0" fontId="67" fillId="0" borderId="29" xfId="2" applyNumberFormat="1" applyFont="1" applyFill="1" applyBorder="1" applyAlignment="1">
      <alignment horizontal="center" vertical="center" wrapText="1"/>
    </xf>
    <xf numFmtId="0" fontId="67" fillId="55" borderId="29" xfId="2" applyNumberFormat="1" applyFont="1" applyFill="1" applyBorder="1" applyAlignment="1">
      <alignment horizontal="center" vertical="center" wrapText="1"/>
    </xf>
    <xf numFmtId="0" fontId="69" fillId="55" borderId="1" xfId="2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166" fontId="69" fillId="0" borderId="1" xfId="0" applyNumberFormat="1" applyFont="1" applyFill="1" applyBorder="1" applyAlignment="1">
      <alignment horizontal="center" vertical="center" wrapText="1"/>
    </xf>
    <xf numFmtId="166" fontId="69" fillId="56" borderId="1" xfId="0" applyNumberFormat="1" applyFont="1" applyFill="1" applyBorder="1" applyAlignment="1">
      <alignment horizontal="center" vertical="center" wrapText="1"/>
    </xf>
    <xf numFmtId="0" fontId="69" fillId="0" borderId="1" xfId="11835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1" fontId="69" fillId="55" borderId="1" xfId="1688" applyNumberFormat="1" applyFont="1" applyFill="1" applyBorder="1" applyAlignment="1">
      <alignment horizontal="left" vertical="center" wrapText="1" shrinkToFit="1"/>
    </xf>
    <xf numFmtId="14" fontId="141" fillId="0" borderId="1" xfId="0" applyNumberFormat="1" applyFont="1" applyBorder="1" applyAlignment="1">
      <alignment horizontal="center" vertical="center"/>
    </xf>
    <xf numFmtId="166" fontId="69" fillId="55" borderId="1" xfId="2" quotePrefix="1" applyNumberFormat="1" applyFont="1" applyFill="1" applyBorder="1" applyAlignment="1">
      <alignment horizontal="center" vertical="center" wrapText="1"/>
    </xf>
    <xf numFmtId="0" fontId="135" fillId="0" borderId="1" xfId="0" applyFont="1" applyFill="1" applyBorder="1" applyAlignment="1">
      <alignment horizontal="center" vertical="center"/>
    </xf>
    <xf numFmtId="166" fontId="69" fillId="0" borderId="1" xfId="144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left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4" fontId="69" fillId="56" borderId="1" xfId="69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6" fontId="69" fillId="0" borderId="1" xfId="20" applyNumberFormat="1" applyFont="1" applyFill="1" applyBorder="1" applyAlignment="1">
      <alignment horizontal="center" vertical="center" wrapText="1"/>
    </xf>
    <xf numFmtId="14" fontId="69" fillId="0" borderId="1" xfId="11835" applyNumberFormat="1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0" fontId="69" fillId="55" borderId="1" xfId="11835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center" vertical="center" wrapText="1"/>
    </xf>
    <xf numFmtId="14" fontId="69" fillId="0" borderId="1" xfId="2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10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0" fontId="0" fillId="55" borderId="1" xfId="0" applyFill="1" applyBorder="1" applyAlignment="1">
      <alignment vertical="center"/>
    </xf>
    <xf numFmtId="14" fontId="69" fillId="55" borderId="1" xfId="2" applyNumberFormat="1" applyFont="1" applyFill="1" applyBorder="1" applyAlignment="1">
      <alignment horizontal="center" vertical="center" wrapText="1"/>
    </xf>
    <xf numFmtId="167" fontId="69" fillId="55" borderId="1" xfId="1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66" fontId="69" fillId="56" borderId="1" xfId="1" quotePrefix="1" applyNumberFormat="1" applyFont="1" applyFill="1" applyBorder="1" applyAlignment="1">
      <alignment horizontal="center" vertical="center" wrapText="1"/>
    </xf>
    <xf numFmtId="167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5" applyNumberFormat="1" applyFont="1" applyFill="1" applyBorder="1" applyAlignment="1">
      <alignment horizontal="center" vertical="center" wrapText="1"/>
    </xf>
    <xf numFmtId="166" fontId="69" fillId="56" borderId="1" xfId="5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/>
    </xf>
    <xf numFmtId="14" fontId="69" fillId="56" borderId="1" xfId="1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0" fontId="69" fillId="0" borderId="1" xfId="2" applyFont="1" applyFill="1" applyBorder="1" applyAlignment="1">
      <alignment horizontal="center" vertical="center" wrapText="1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1" fontId="69" fillId="0" borderId="20" xfId="2" applyNumberFormat="1" applyFont="1" applyFill="1" applyBorder="1" applyAlignment="1">
      <alignment horizontal="center" vertical="center" wrapText="1"/>
    </xf>
    <xf numFmtId="14" fontId="141" fillId="56" borderId="1" xfId="0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left" vertical="center" wrapText="1"/>
    </xf>
    <xf numFmtId="0" fontId="67" fillId="0" borderId="1" xfId="69" applyFont="1" applyFill="1" applyBorder="1" applyAlignment="1">
      <alignment horizontal="center"/>
    </xf>
    <xf numFmtId="0" fontId="67" fillId="0" borderId="22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left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35" xr:uid="{1DD67221-4C0E-4713-9F08-37A7404B5AEA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7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2" max="2" width="12.140625" bestFit="1" customWidth="1"/>
    <col min="3" max="3" width="47" customWidth="1"/>
    <col min="4" max="4" width="12.42578125" customWidth="1"/>
    <col min="5" max="5" width="11.85546875" customWidth="1"/>
    <col min="6" max="6" width="8.85546875" customWidth="1"/>
    <col min="9" max="9" width="10.140625" customWidth="1"/>
    <col min="10" max="10" width="9.7109375" customWidth="1"/>
    <col min="11" max="12" width="10.28515625" customWidth="1"/>
    <col min="19" max="19" width="10.5703125" customWidth="1"/>
  </cols>
  <sheetData>
    <row r="1" spans="1:19" s="14" customFormat="1" ht="12" x14ac:dyDescent="0.2">
      <c r="A1" s="98" t="s">
        <v>16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s="15" customFormat="1" ht="12" x14ac:dyDescent="0.2">
      <c r="A2" s="98" t="s">
        <v>22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s="3" customFormat="1" ht="108.75" thickBot="1" x14ac:dyDescent="0.3">
      <c r="A3" s="47" t="s">
        <v>0</v>
      </c>
      <c r="B3" s="48" t="s">
        <v>1</v>
      </c>
      <c r="C3" s="49" t="s">
        <v>9</v>
      </c>
      <c r="D3" s="49" t="s">
        <v>2</v>
      </c>
      <c r="E3" s="47" t="s">
        <v>3</v>
      </c>
      <c r="F3" s="18" t="s">
        <v>10</v>
      </c>
      <c r="G3" s="18" t="s">
        <v>12</v>
      </c>
      <c r="H3" s="19" t="s">
        <v>6</v>
      </c>
      <c r="I3" s="19" t="s">
        <v>7</v>
      </c>
      <c r="J3" s="19" t="s">
        <v>8</v>
      </c>
      <c r="K3" s="16" t="s">
        <v>13</v>
      </c>
      <c r="L3" s="19" t="s">
        <v>21</v>
      </c>
      <c r="M3" s="19" t="s">
        <v>20</v>
      </c>
      <c r="N3" s="19" t="s">
        <v>19</v>
      </c>
      <c r="O3" s="19" t="s">
        <v>18</v>
      </c>
      <c r="P3" s="19" t="s">
        <v>4</v>
      </c>
      <c r="Q3" s="19" t="s">
        <v>14</v>
      </c>
      <c r="R3" s="16" t="s">
        <v>11</v>
      </c>
      <c r="S3" s="16" t="s">
        <v>5</v>
      </c>
    </row>
    <row r="4" spans="1:19" ht="36" x14ac:dyDescent="0.25">
      <c r="A4" s="20" t="s">
        <v>158</v>
      </c>
      <c r="B4" s="20">
        <v>8699788697025</v>
      </c>
      <c r="C4" s="33" t="s">
        <v>72</v>
      </c>
      <c r="D4" s="51"/>
      <c r="E4" s="51"/>
      <c r="F4" s="55" t="s">
        <v>73</v>
      </c>
      <c r="G4" s="25"/>
      <c r="H4" s="2">
        <v>44988</v>
      </c>
      <c r="I4" s="2"/>
      <c r="J4" s="2"/>
      <c r="K4" s="25" t="s">
        <v>26</v>
      </c>
      <c r="L4" s="35">
        <v>0.4</v>
      </c>
      <c r="M4" s="35">
        <v>0.1</v>
      </c>
      <c r="N4" s="35">
        <v>0</v>
      </c>
      <c r="O4" s="35">
        <v>0</v>
      </c>
      <c r="P4" s="35"/>
      <c r="Q4" s="35" t="s">
        <v>27</v>
      </c>
      <c r="R4" s="2">
        <v>44988</v>
      </c>
      <c r="S4" s="2"/>
    </row>
    <row r="5" spans="1:19" ht="24" x14ac:dyDescent="0.25">
      <c r="A5" s="20" t="s">
        <v>159</v>
      </c>
      <c r="B5" s="20">
        <v>8699525776440</v>
      </c>
      <c r="C5" s="33" t="s">
        <v>153</v>
      </c>
      <c r="D5" s="51"/>
      <c r="E5" s="51"/>
      <c r="F5" s="34" t="s">
        <v>154</v>
      </c>
      <c r="G5" s="26"/>
      <c r="H5" s="2">
        <v>44988</v>
      </c>
      <c r="I5" s="24"/>
      <c r="J5" s="2"/>
      <c r="K5" s="27" t="s">
        <v>28</v>
      </c>
      <c r="L5" s="35">
        <v>0.28000000000000003</v>
      </c>
      <c r="M5" s="35">
        <v>0.18</v>
      </c>
      <c r="N5" s="35">
        <v>0.1</v>
      </c>
      <c r="O5" s="35">
        <v>0</v>
      </c>
      <c r="P5" s="35"/>
      <c r="Q5" s="26">
        <v>0</v>
      </c>
      <c r="R5" s="2">
        <v>44988</v>
      </c>
      <c r="S5" s="77"/>
    </row>
    <row r="6" spans="1:19" x14ac:dyDescent="0.25">
      <c r="A6" s="20" t="s">
        <v>160</v>
      </c>
      <c r="B6" s="20">
        <v>8699525099808</v>
      </c>
      <c r="C6" s="33" t="s">
        <v>74</v>
      </c>
      <c r="D6" s="51"/>
      <c r="E6" s="51"/>
      <c r="F6" s="55" t="s">
        <v>75</v>
      </c>
      <c r="G6" s="39"/>
      <c r="H6" s="2">
        <v>44988</v>
      </c>
      <c r="I6" s="39"/>
      <c r="J6" s="44"/>
      <c r="K6" s="27" t="s">
        <v>28</v>
      </c>
      <c r="L6" s="35">
        <v>0.28000000000000003</v>
      </c>
      <c r="M6" s="35">
        <v>0.18</v>
      </c>
      <c r="N6" s="35">
        <v>0.1</v>
      </c>
      <c r="O6" s="35">
        <v>0</v>
      </c>
      <c r="P6" s="35"/>
      <c r="Q6" s="35" t="s">
        <v>27</v>
      </c>
      <c r="R6" s="2">
        <v>44988</v>
      </c>
      <c r="S6" s="60"/>
    </row>
    <row r="7" spans="1:19" s="1" customFormat="1" ht="24" x14ac:dyDescent="0.25">
      <c r="A7" s="20" t="s">
        <v>161</v>
      </c>
      <c r="B7" s="20">
        <v>8680833550198</v>
      </c>
      <c r="C7" s="33" t="s">
        <v>162</v>
      </c>
      <c r="D7" s="20"/>
      <c r="E7" s="66"/>
      <c r="F7" s="34" t="s">
        <v>163</v>
      </c>
      <c r="G7" s="25" t="s">
        <v>164</v>
      </c>
      <c r="H7" s="2">
        <v>44988</v>
      </c>
      <c r="I7" s="2"/>
      <c r="J7" s="2"/>
      <c r="K7" s="27" t="s">
        <v>28</v>
      </c>
      <c r="L7" s="35">
        <v>0.28000000000000003</v>
      </c>
      <c r="M7" s="35">
        <v>0.18</v>
      </c>
      <c r="N7" s="35">
        <v>0.1</v>
      </c>
      <c r="O7" s="35">
        <v>0</v>
      </c>
      <c r="P7" s="35"/>
      <c r="Q7" s="35" t="s">
        <v>27</v>
      </c>
      <c r="R7" s="2">
        <v>44988</v>
      </c>
      <c r="S7" s="2"/>
    </row>
  </sheetData>
  <autoFilter ref="A3:S3" xr:uid="{45DFF3F5-DF4F-4597-8C32-66B73ACE8B1D}">
    <sortState ref="A4:R6">
      <sortCondition ref="C3"/>
    </sortState>
  </autoFilter>
  <mergeCells count="2">
    <mergeCell ref="A1:S1"/>
    <mergeCell ref="A2:S2"/>
  </mergeCells>
  <conditionalFormatting sqref="B3">
    <cfRule type="duplicateValues" dxfId="9" priority="15"/>
    <cfRule type="duplicateValues" dxfId="8" priority="16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5"/>
  <sheetViews>
    <sheetView workbookViewId="0">
      <pane ySplit="3" topLeftCell="A4" activePane="bottomLeft" state="frozen"/>
      <selection pane="bottomLeft" activeCell="E18" sqref="E18"/>
    </sheetView>
  </sheetViews>
  <sheetFormatPr defaultRowHeight="15" x14ac:dyDescent="0.25"/>
  <cols>
    <col min="2" max="2" width="12.140625" bestFit="1" customWidth="1"/>
    <col min="3" max="3" width="48.7109375" customWidth="1"/>
    <col min="4" max="4" width="12.140625" bestFit="1" customWidth="1"/>
    <col min="9" max="9" width="10.42578125" customWidth="1"/>
    <col min="11" max="11" width="11.5703125" customWidth="1"/>
    <col min="19" max="19" width="10.42578125" customWidth="1"/>
  </cols>
  <sheetData>
    <row r="1" spans="1:19" s="1" customFormat="1" x14ac:dyDescent="0.25">
      <c r="A1" s="99" t="s">
        <v>15</v>
      </c>
      <c r="B1" s="98"/>
      <c r="C1" s="98"/>
      <c r="D1" s="98"/>
      <c r="E1" s="98"/>
      <c r="F1" s="98"/>
      <c r="G1" s="98"/>
      <c r="H1" s="98"/>
      <c r="I1" s="98"/>
      <c r="J1" s="98"/>
      <c r="K1" s="100"/>
      <c r="L1" s="98"/>
      <c r="M1" s="98"/>
      <c r="N1" s="98"/>
      <c r="O1" s="98"/>
      <c r="P1" s="98"/>
      <c r="Q1" s="98"/>
      <c r="R1" s="98"/>
      <c r="S1" s="98"/>
    </row>
    <row r="2" spans="1:19" s="1" customFormat="1" ht="15.75" thickBot="1" x14ac:dyDescent="0.3">
      <c r="A2" s="101" t="s">
        <v>17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2"/>
      <c r="M2" s="102"/>
      <c r="N2" s="102"/>
      <c r="O2" s="102"/>
      <c r="P2" s="102"/>
      <c r="Q2" s="102"/>
      <c r="R2" s="102"/>
      <c r="S2" s="102"/>
    </row>
    <row r="3" spans="1:19" s="3" customFormat="1" ht="108.75" thickBot="1" x14ac:dyDescent="0.3">
      <c r="A3" s="6" t="s">
        <v>0</v>
      </c>
      <c r="B3" s="8" t="s">
        <v>1</v>
      </c>
      <c r="C3" s="7" t="s">
        <v>9</v>
      </c>
      <c r="D3" s="7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4" t="s">
        <v>13</v>
      </c>
      <c r="L3" s="4" t="s">
        <v>21</v>
      </c>
      <c r="M3" s="11" t="s">
        <v>20</v>
      </c>
      <c r="N3" s="17" t="s">
        <v>19</v>
      </c>
      <c r="O3" s="4" t="s">
        <v>18</v>
      </c>
      <c r="P3" s="4" t="s">
        <v>4</v>
      </c>
      <c r="Q3" s="4" t="s">
        <v>14</v>
      </c>
      <c r="R3" s="12" t="s">
        <v>11</v>
      </c>
      <c r="S3" s="13" t="s">
        <v>5</v>
      </c>
    </row>
    <row r="4" spans="1:19" s="1" customFormat="1" ht="36" x14ac:dyDescent="0.25">
      <c r="A4" s="20" t="s">
        <v>149</v>
      </c>
      <c r="B4" s="67">
        <v>8681835338500</v>
      </c>
      <c r="C4" s="33" t="s">
        <v>150</v>
      </c>
      <c r="D4" s="51"/>
      <c r="E4" s="51"/>
      <c r="F4" s="51"/>
      <c r="G4" s="51"/>
      <c r="H4" s="88">
        <v>44972</v>
      </c>
      <c r="I4" s="51"/>
      <c r="J4" s="51"/>
      <c r="K4" s="25" t="s">
        <v>26</v>
      </c>
      <c r="L4" s="35">
        <v>0.98</v>
      </c>
      <c r="M4" s="35">
        <v>0.8</v>
      </c>
      <c r="N4" s="35">
        <v>0.7</v>
      </c>
      <c r="O4" s="35">
        <v>0.7</v>
      </c>
      <c r="P4" s="35">
        <v>0.7</v>
      </c>
      <c r="Q4" s="35" t="s">
        <v>27</v>
      </c>
      <c r="R4" s="89"/>
      <c r="S4" s="90"/>
    </row>
    <row r="5" spans="1:19" s="1" customFormat="1" x14ac:dyDescent="0.25">
      <c r="A5" s="67" t="s">
        <v>151</v>
      </c>
      <c r="B5" s="67">
        <v>8680199008937</v>
      </c>
      <c r="C5" s="92" t="s">
        <v>152</v>
      </c>
      <c r="D5" s="91"/>
      <c r="E5" s="36"/>
      <c r="F5" s="93"/>
      <c r="G5" s="38"/>
      <c r="H5" s="2">
        <v>44807</v>
      </c>
      <c r="I5" s="2">
        <v>44981</v>
      </c>
      <c r="J5" s="2">
        <v>44925</v>
      </c>
      <c r="K5" s="25" t="s">
        <v>28</v>
      </c>
      <c r="L5" s="35">
        <v>0.28000000000000003</v>
      </c>
      <c r="M5" s="35">
        <v>0.18</v>
      </c>
      <c r="N5" s="35">
        <v>0.1</v>
      </c>
      <c r="O5" s="35">
        <v>0</v>
      </c>
      <c r="P5" s="35"/>
      <c r="Q5" s="35" t="s">
        <v>27</v>
      </c>
      <c r="R5" s="94"/>
      <c r="S5" s="94"/>
    </row>
  </sheetData>
  <autoFilter ref="A3:S3" xr:uid="{B5B26228-D6DC-4A2E-B0DE-8BCD3BBD9713}">
    <sortState ref="A4:S5">
      <sortCondition ref="C3"/>
    </sortState>
  </autoFilter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DEE3-C662-4D62-9789-116BC1A1742D}">
  <dimension ref="A1:S4"/>
  <sheetViews>
    <sheetView workbookViewId="0">
      <pane ySplit="3" topLeftCell="A4" activePane="bottomLeft" state="frozen"/>
      <selection pane="bottomLeft" activeCell="C20" sqref="C20"/>
    </sheetView>
  </sheetViews>
  <sheetFormatPr defaultRowHeight="15" x14ac:dyDescent="0.25"/>
  <cols>
    <col min="1" max="1" width="9.140625" style="1"/>
    <col min="2" max="2" width="13.140625" style="5" customWidth="1"/>
    <col min="3" max="3" width="40.5703125" style="1" customWidth="1"/>
    <col min="4" max="5" width="12.42578125" style="1" bestFit="1" customWidth="1"/>
    <col min="6" max="8" width="9.140625" style="5"/>
    <col min="9" max="9" width="9.7109375" style="5" customWidth="1"/>
    <col min="10" max="10" width="9.85546875" style="5" customWidth="1"/>
    <col min="11" max="11" width="11.28515625" style="5" customWidth="1"/>
    <col min="12" max="18" width="9.140625" style="5"/>
    <col min="19" max="19" width="11.5703125" style="5" customWidth="1"/>
    <col min="20" max="16384" width="9.140625" style="1"/>
  </cols>
  <sheetData>
    <row r="1" spans="1:19" x14ac:dyDescent="0.25">
      <c r="A1" s="99" t="s">
        <v>23</v>
      </c>
      <c r="B1" s="98"/>
      <c r="C1" s="98"/>
      <c r="D1" s="98"/>
      <c r="E1" s="98"/>
      <c r="F1" s="98"/>
      <c r="G1" s="98"/>
      <c r="H1" s="98"/>
      <c r="I1" s="98"/>
      <c r="J1" s="98"/>
      <c r="K1" s="100"/>
      <c r="L1" s="98"/>
      <c r="M1" s="98"/>
      <c r="N1" s="98"/>
      <c r="O1" s="98"/>
      <c r="P1" s="98"/>
      <c r="Q1" s="98"/>
      <c r="R1" s="98"/>
      <c r="S1" s="98"/>
    </row>
    <row r="2" spans="1:19" ht="15.75" thickBot="1" x14ac:dyDescent="0.3">
      <c r="A2" s="101" t="s">
        <v>24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2"/>
      <c r="M2" s="102"/>
      <c r="N2" s="102"/>
      <c r="O2" s="102"/>
      <c r="P2" s="102"/>
      <c r="Q2" s="102"/>
      <c r="R2" s="102"/>
      <c r="S2" s="102"/>
    </row>
    <row r="3" spans="1:19" s="3" customFormat="1" ht="108.75" thickBot="1" x14ac:dyDescent="0.3">
      <c r="A3" s="6" t="s">
        <v>0</v>
      </c>
      <c r="B3" s="8" t="s">
        <v>1</v>
      </c>
      <c r="C3" s="7" t="s">
        <v>9</v>
      </c>
      <c r="D3" s="7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4" t="s">
        <v>13</v>
      </c>
      <c r="L3" s="4" t="s">
        <v>21</v>
      </c>
      <c r="M3" s="11" t="s">
        <v>20</v>
      </c>
      <c r="N3" s="17" t="s">
        <v>19</v>
      </c>
      <c r="O3" s="4" t="s">
        <v>18</v>
      </c>
      <c r="P3" s="4" t="s">
        <v>4</v>
      </c>
      <c r="Q3" s="4" t="s">
        <v>14</v>
      </c>
      <c r="R3" s="12" t="s">
        <v>11</v>
      </c>
      <c r="S3" s="13" t="s">
        <v>5</v>
      </c>
    </row>
    <row r="4" spans="1:19" ht="24" x14ac:dyDescent="0.25">
      <c r="A4" s="42" t="s">
        <v>155</v>
      </c>
      <c r="B4" s="20">
        <v>8681332750126</v>
      </c>
      <c r="C4" s="33" t="s">
        <v>156</v>
      </c>
      <c r="D4" s="45"/>
      <c r="E4" s="45"/>
      <c r="F4" s="44" t="s">
        <v>157</v>
      </c>
      <c r="G4" s="44"/>
      <c r="H4" s="43">
        <v>44728</v>
      </c>
      <c r="I4" s="96">
        <v>44988</v>
      </c>
      <c r="J4" s="43">
        <v>44883</v>
      </c>
      <c r="K4" s="27" t="s">
        <v>28</v>
      </c>
      <c r="L4" s="35">
        <v>0.41</v>
      </c>
      <c r="M4" s="35">
        <v>0.31</v>
      </c>
      <c r="N4" s="35">
        <v>0.23</v>
      </c>
      <c r="O4" s="35">
        <v>0.13</v>
      </c>
      <c r="P4" s="35">
        <v>0.13</v>
      </c>
      <c r="Q4" s="35" t="s">
        <v>27</v>
      </c>
      <c r="R4" s="97"/>
      <c r="S4" s="82"/>
    </row>
  </sheetData>
  <autoFilter ref="A3:S3" xr:uid="{8EB7FB84-83DA-48DE-BB9B-A3C0D67195CB}">
    <sortState ref="A3:S4">
      <sortCondition ref="C3"/>
    </sortState>
  </autoFilter>
  <mergeCells count="2">
    <mergeCell ref="A1:S1"/>
    <mergeCell ref="A2:S2"/>
  </mergeCells>
  <conditionalFormatting sqref="B3">
    <cfRule type="duplicateValues" dxfId="5" priority="3"/>
    <cfRule type="duplicateValues" dxfId="4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0A7B5-FC00-40A9-BB40-CC3CAEF97C6A}">
  <dimension ref="A1:S23"/>
  <sheetViews>
    <sheetView workbookViewId="0">
      <pane ySplit="3" topLeftCell="A4" activePane="bottomLeft" state="frozen"/>
      <selection pane="bottomLeft" activeCell="E6" sqref="E6"/>
    </sheetView>
  </sheetViews>
  <sheetFormatPr defaultRowHeight="15" x14ac:dyDescent="0.25"/>
  <cols>
    <col min="1" max="1" width="9.140625" style="1"/>
    <col min="2" max="2" width="12.140625" style="1" bestFit="1" customWidth="1"/>
    <col min="3" max="3" width="36" style="1" customWidth="1"/>
    <col min="4" max="4" width="12.140625" style="1" bestFit="1" customWidth="1"/>
    <col min="5" max="5" width="11.42578125" style="1" customWidth="1"/>
    <col min="6" max="8" width="9.140625" style="1"/>
    <col min="9" max="9" width="10.42578125" style="1" customWidth="1"/>
    <col min="10" max="10" width="9.140625" style="1"/>
    <col min="11" max="11" width="11.5703125" style="1" customWidth="1"/>
    <col min="12" max="18" width="9.140625" style="1"/>
    <col min="19" max="19" width="10.42578125" style="1" customWidth="1"/>
    <col min="20" max="16384" width="9.140625" style="1"/>
  </cols>
  <sheetData>
    <row r="1" spans="1:19" x14ac:dyDescent="0.25">
      <c r="A1" s="99" t="s">
        <v>25</v>
      </c>
      <c r="B1" s="98"/>
      <c r="C1" s="98"/>
      <c r="D1" s="98"/>
      <c r="E1" s="98"/>
      <c r="F1" s="98"/>
      <c r="G1" s="98"/>
      <c r="H1" s="98"/>
      <c r="I1" s="98"/>
      <c r="J1" s="98"/>
      <c r="K1" s="100"/>
      <c r="L1" s="98"/>
      <c r="M1" s="98"/>
      <c r="N1" s="98"/>
      <c r="O1" s="98"/>
      <c r="P1" s="98"/>
      <c r="Q1" s="98"/>
      <c r="R1" s="98"/>
      <c r="S1" s="98"/>
    </row>
    <row r="2" spans="1:19" ht="15.75" thickBot="1" x14ac:dyDescent="0.3">
      <c r="A2" s="101" t="s">
        <v>32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2"/>
      <c r="M2" s="102"/>
      <c r="N2" s="102"/>
      <c r="O2" s="102"/>
      <c r="P2" s="102"/>
      <c r="Q2" s="102"/>
      <c r="R2" s="102"/>
      <c r="S2" s="102"/>
    </row>
    <row r="3" spans="1:19" s="3" customFormat="1" ht="108.75" thickBot="1" x14ac:dyDescent="0.3">
      <c r="A3" s="6" t="s">
        <v>0</v>
      </c>
      <c r="B3" s="8" t="s">
        <v>1</v>
      </c>
      <c r="C3" s="7" t="s">
        <v>9</v>
      </c>
      <c r="D3" s="7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4" t="s">
        <v>13</v>
      </c>
      <c r="L3" s="4" t="s">
        <v>21</v>
      </c>
      <c r="M3" s="11" t="s">
        <v>20</v>
      </c>
      <c r="N3" s="17" t="s">
        <v>19</v>
      </c>
      <c r="O3" s="4" t="s">
        <v>18</v>
      </c>
      <c r="P3" s="4" t="s">
        <v>4</v>
      </c>
      <c r="Q3" s="4" t="s">
        <v>14</v>
      </c>
      <c r="R3" s="12" t="s">
        <v>11</v>
      </c>
      <c r="S3" s="13" t="s">
        <v>5</v>
      </c>
    </row>
    <row r="4" spans="1:19" ht="24" x14ac:dyDescent="0.25">
      <c r="A4" s="21" t="s">
        <v>85</v>
      </c>
      <c r="B4" s="20">
        <v>8699606692997</v>
      </c>
      <c r="C4" s="33" t="s">
        <v>86</v>
      </c>
      <c r="D4" s="36"/>
      <c r="E4" s="36"/>
      <c r="F4" s="68" t="s">
        <v>84</v>
      </c>
      <c r="G4" s="38"/>
      <c r="H4" s="69">
        <v>39510</v>
      </c>
      <c r="I4" s="69"/>
      <c r="J4" s="69"/>
      <c r="K4" s="25" t="s">
        <v>26</v>
      </c>
      <c r="L4" s="35">
        <v>0.4</v>
      </c>
      <c r="M4" s="35">
        <v>0.1</v>
      </c>
      <c r="N4" s="35">
        <v>0</v>
      </c>
      <c r="O4" s="35">
        <v>0</v>
      </c>
      <c r="P4" s="35"/>
      <c r="Q4" s="35" t="s">
        <v>27</v>
      </c>
      <c r="R4" s="65"/>
      <c r="S4" s="46"/>
    </row>
    <row r="5" spans="1:19" ht="24" x14ac:dyDescent="0.25">
      <c r="A5" s="21" t="s">
        <v>46</v>
      </c>
      <c r="B5" s="20">
        <v>8699543092379</v>
      </c>
      <c r="C5" s="22" t="s">
        <v>47</v>
      </c>
      <c r="D5" s="51"/>
      <c r="E5" s="51"/>
      <c r="F5" s="55" t="s">
        <v>48</v>
      </c>
      <c r="G5" s="25"/>
      <c r="H5" s="2">
        <v>44770</v>
      </c>
      <c r="I5" s="2"/>
      <c r="J5" s="2"/>
      <c r="K5" s="27" t="s">
        <v>28</v>
      </c>
      <c r="L5" s="35">
        <v>0.28000000000000003</v>
      </c>
      <c r="M5" s="35">
        <v>0.18</v>
      </c>
      <c r="N5" s="35">
        <v>0.1</v>
      </c>
      <c r="O5" s="35">
        <v>0</v>
      </c>
      <c r="P5" s="35"/>
      <c r="Q5" s="35" t="s">
        <v>27</v>
      </c>
      <c r="R5" s="28"/>
      <c r="S5" s="2"/>
    </row>
    <row r="6" spans="1:19" ht="24" x14ac:dyDescent="0.25">
      <c r="A6" s="21" t="s">
        <v>79</v>
      </c>
      <c r="B6" s="20">
        <v>8680199751987</v>
      </c>
      <c r="C6" s="33" t="s">
        <v>80</v>
      </c>
      <c r="D6" s="66"/>
      <c r="E6" s="66"/>
      <c r="F6" s="55" t="s">
        <v>81</v>
      </c>
      <c r="G6" s="25"/>
      <c r="H6" s="52">
        <v>42500</v>
      </c>
      <c r="I6" s="52"/>
      <c r="J6" s="52"/>
      <c r="K6" s="25" t="s">
        <v>26</v>
      </c>
      <c r="L6" s="35">
        <v>0.4</v>
      </c>
      <c r="M6" s="35">
        <v>0.1</v>
      </c>
      <c r="N6" s="35">
        <v>0</v>
      </c>
      <c r="O6" s="35">
        <v>0</v>
      </c>
      <c r="P6" s="35"/>
      <c r="Q6" s="35" t="s">
        <v>27</v>
      </c>
      <c r="R6" s="65"/>
      <c r="S6" s="41"/>
    </row>
    <row r="7" spans="1:19" ht="24" x14ac:dyDescent="0.25">
      <c r="A7" s="31" t="s">
        <v>116</v>
      </c>
      <c r="B7" s="20">
        <v>8699525018021</v>
      </c>
      <c r="C7" s="33" t="s">
        <v>117</v>
      </c>
      <c r="D7" s="79"/>
      <c r="E7" s="42"/>
      <c r="F7" s="68" t="s">
        <v>118</v>
      </c>
      <c r="G7" s="64"/>
      <c r="H7" s="2">
        <v>44855</v>
      </c>
      <c r="I7" s="2"/>
      <c r="J7" s="2"/>
      <c r="K7" s="27" t="s">
        <v>28</v>
      </c>
      <c r="L7" s="35">
        <v>0.28000000000000003</v>
      </c>
      <c r="M7" s="35">
        <v>0.18</v>
      </c>
      <c r="N7" s="35">
        <v>0.1</v>
      </c>
      <c r="O7" s="35">
        <v>0</v>
      </c>
      <c r="P7" s="35"/>
      <c r="Q7" s="35" t="s">
        <v>27</v>
      </c>
      <c r="R7" s="28"/>
      <c r="S7" s="41"/>
    </row>
    <row r="8" spans="1:19" ht="24" x14ac:dyDescent="0.25">
      <c r="A8" s="21" t="s">
        <v>63</v>
      </c>
      <c r="B8" s="20">
        <v>8699580750072</v>
      </c>
      <c r="C8" s="33" t="s">
        <v>64</v>
      </c>
      <c r="D8" s="54"/>
      <c r="E8" s="54" t="s">
        <v>29</v>
      </c>
      <c r="F8" s="55" t="s">
        <v>65</v>
      </c>
      <c r="G8" s="64"/>
      <c r="H8" s="41">
        <v>40490</v>
      </c>
      <c r="I8" s="41"/>
      <c r="J8" s="41"/>
      <c r="K8" s="25" t="s">
        <v>26</v>
      </c>
      <c r="L8" s="35">
        <v>0.28000000000000003</v>
      </c>
      <c r="M8" s="35">
        <v>0.1</v>
      </c>
      <c r="N8" s="35">
        <v>0</v>
      </c>
      <c r="O8" s="35">
        <v>0</v>
      </c>
      <c r="P8" s="35"/>
      <c r="Q8" s="35">
        <v>0</v>
      </c>
      <c r="R8" s="28"/>
      <c r="S8" s="41"/>
    </row>
    <row r="9" spans="1:19" ht="24" x14ac:dyDescent="0.25">
      <c r="A9" s="21" t="s">
        <v>119</v>
      </c>
      <c r="B9" s="20">
        <v>8699578092245</v>
      </c>
      <c r="C9" s="22" t="s">
        <v>120</v>
      </c>
      <c r="D9" s="27"/>
      <c r="E9" s="27"/>
      <c r="F9" s="50" t="s">
        <v>121</v>
      </c>
      <c r="G9" s="80"/>
      <c r="H9" s="24">
        <v>41226</v>
      </c>
      <c r="I9" s="2" t="s">
        <v>122</v>
      </c>
      <c r="J9" s="2" t="s">
        <v>123</v>
      </c>
      <c r="K9" s="27" t="s">
        <v>28</v>
      </c>
      <c r="L9" s="26">
        <v>0.28000000000000003</v>
      </c>
      <c r="M9" s="26">
        <v>0.18</v>
      </c>
      <c r="N9" s="26">
        <v>0.1</v>
      </c>
      <c r="O9" s="26">
        <v>0</v>
      </c>
      <c r="P9" s="26"/>
      <c r="Q9" s="26" t="s">
        <v>27</v>
      </c>
      <c r="R9" s="28"/>
      <c r="S9" s="77"/>
    </row>
    <row r="10" spans="1:19" ht="24" x14ac:dyDescent="0.25">
      <c r="A10" s="21" t="s">
        <v>82</v>
      </c>
      <c r="B10" s="67">
        <v>8680222690627</v>
      </c>
      <c r="C10" s="33" t="s">
        <v>83</v>
      </c>
      <c r="D10" s="29"/>
      <c r="E10" s="29"/>
      <c r="F10" s="68" t="s">
        <v>84</v>
      </c>
      <c r="G10" s="25"/>
      <c r="H10" s="2">
        <v>41852</v>
      </c>
      <c r="I10" s="2"/>
      <c r="J10" s="2"/>
      <c r="K10" s="25" t="s">
        <v>26</v>
      </c>
      <c r="L10" s="35">
        <v>0.59</v>
      </c>
      <c r="M10" s="35">
        <v>0.28999999999999998</v>
      </c>
      <c r="N10" s="35">
        <v>0.19</v>
      </c>
      <c r="O10" s="35">
        <v>0.19</v>
      </c>
      <c r="P10" s="35">
        <v>0.19</v>
      </c>
      <c r="Q10" s="35" t="s">
        <v>27</v>
      </c>
      <c r="R10" s="65"/>
      <c r="S10" s="2"/>
    </row>
    <row r="11" spans="1:19" ht="36" x14ac:dyDescent="0.25">
      <c r="A11" s="21" t="s">
        <v>58</v>
      </c>
      <c r="B11" s="20">
        <v>8699541794947</v>
      </c>
      <c r="C11" s="33" t="s">
        <v>59</v>
      </c>
      <c r="D11" s="39"/>
      <c r="E11" s="39"/>
      <c r="F11" s="32" t="s">
        <v>30</v>
      </c>
      <c r="G11" s="39"/>
      <c r="H11" s="2">
        <v>44687</v>
      </c>
      <c r="I11" s="40"/>
      <c r="J11" s="40"/>
      <c r="K11" s="27" t="s">
        <v>28</v>
      </c>
      <c r="L11" s="35">
        <v>0.28000000000000003</v>
      </c>
      <c r="M11" s="35">
        <v>0.18</v>
      </c>
      <c r="N11" s="35">
        <v>0.1</v>
      </c>
      <c r="O11" s="35">
        <v>0</v>
      </c>
      <c r="P11" s="35"/>
      <c r="Q11" s="35" t="s">
        <v>27</v>
      </c>
      <c r="R11" s="28"/>
      <c r="S11" s="41"/>
    </row>
    <row r="12" spans="1:19" ht="36" x14ac:dyDescent="0.25">
      <c r="A12" s="21" t="s">
        <v>127</v>
      </c>
      <c r="B12" s="20">
        <v>8697637691347</v>
      </c>
      <c r="C12" s="33" t="s">
        <v>128</v>
      </c>
      <c r="D12" s="36"/>
      <c r="E12" s="36"/>
      <c r="F12" s="68" t="s">
        <v>129</v>
      </c>
      <c r="G12" s="25"/>
      <c r="H12" s="41">
        <v>40490</v>
      </c>
      <c r="I12" s="41"/>
      <c r="J12" s="2"/>
      <c r="K12" s="25" t="s">
        <v>26</v>
      </c>
      <c r="L12" s="35">
        <v>0.4</v>
      </c>
      <c r="M12" s="35">
        <v>0.1</v>
      </c>
      <c r="N12" s="35">
        <v>0</v>
      </c>
      <c r="O12" s="35">
        <v>0</v>
      </c>
      <c r="P12" s="35"/>
      <c r="Q12" s="35" t="s">
        <v>27</v>
      </c>
      <c r="R12" s="28"/>
      <c r="S12" s="2"/>
    </row>
    <row r="13" spans="1:19" ht="36" x14ac:dyDescent="0.25">
      <c r="A13" s="21" t="s">
        <v>130</v>
      </c>
      <c r="B13" s="20">
        <v>8699679957023</v>
      </c>
      <c r="C13" s="33" t="s">
        <v>131</v>
      </c>
      <c r="D13" s="29"/>
      <c r="E13" s="42"/>
      <c r="F13" s="32" t="s">
        <v>132</v>
      </c>
      <c r="G13" s="71"/>
      <c r="H13" s="2">
        <v>40011</v>
      </c>
      <c r="I13" s="2"/>
      <c r="J13" s="2"/>
      <c r="K13" s="25" t="s">
        <v>133</v>
      </c>
      <c r="L13" s="35">
        <v>0.41</v>
      </c>
      <c r="M13" s="35">
        <v>0.31</v>
      </c>
      <c r="N13" s="35">
        <v>0.1</v>
      </c>
      <c r="O13" s="35">
        <v>0</v>
      </c>
      <c r="P13" s="35"/>
      <c r="Q13" s="35" t="s">
        <v>27</v>
      </c>
      <c r="R13" s="83"/>
      <c r="S13" s="2"/>
    </row>
    <row r="14" spans="1:19" ht="24" x14ac:dyDescent="0.25">
      <c r="A14" s="21" t="s">
        <v>40</v>
      </c>
      <c r="B14" s="20">
        <v>8699606693628</v>
      </c>
      <c r="C14" s="33" t="s">
        <v>41</v>
      </c>
      <c r="D14" s="36"/>
      <c r="E14" s="54" t="s">
        <v>29</v>
      </c>
      <c r="F14" s="55" t="s">
        <v>42</v>
      </c>
      <c r="G14" s="25"/>
      <c r="H14" s="2">
        <v>44742</v>
      </c>
      <c r="I14" s="2"/>
      <c r="J14" s="2"/>
      <c r="K14" s="25" t="s">
        <v>26</v>
      </c>
      <c r="L14" s="35">
        <v>0.4</v>
      </c>
      <c r="M14" s="35">
        <v>0.1</v>
      </c>
      <c r="N14" s="35">
        <v>0</v>
      </c>
      <c r="O14" s="35">
        <v>0</v>
      </c>
      <c r="P14" s="35"/>
      <c r="Q14" s="35" t="s">
        <v>27</v>
      </c>
      <c r="R14" s="28"/>
      <c r="S14" s="37"/>
    </row>
    <row r="15" spans="1:19" ht="24" x14ac:dyDescent="0.25">
      <c r="A15" s="42" t="s">
        <v>60</v>
      </c>
      <c r="B15" s="63">
        <v>8699525099600</v>
      </c>
      <c r="C15" s="33" t="s">
        <v>61</v>
      </c>
      <c r="D15" s="36"/>
      <c r="E15" s="36"/>
      <c r="F15" s="34" t="s">
        <v>62</v>
      </c>
      <c r="G15" s="35"/>
      <c r="H15" s="2">
        <v>44308</v>
      </c>
      <c r="I15" s="2"/>
      <c r="J15" s="2"/>
      <c r="K15" s="25" t="s">
        <v>26</v>
      </c>
      <c r="L15" s="35">
        <v>0.28000000000000003</v>
      </c>
      <c r="M15" s="35">
        <v>0.1</v>
      </c>
      <c r="N15" s="35">
        <v>0</v>
      </c>
      <c r="O15" s="35">
        <v>0</v>
      </c>
      <c r="P15" s="35"/>
      <c r="Q15" s="35" t="s">
        <v>27</v>
      </c>
      <c r="R15" s="28"/>
      <c r="S15" s="46"/>
    </row>
    <row r="16" spans="1:19" ht="24" x14ac:dyDescent="0.25">
      <c r="A16" s="21" t="s">
        <v>113</v>
      </c>
      <c r="B16" s="20">
        <v>8680400770080</v>
      </c>
      <c r="C16" s="33" t="s">
        <v>114</v>
      </c>
      <c r="D16" s="29"/>
      <c r="E16" s="29"/>
      <c r="F16" s="32" t="s">
        <v>115</v>
      </c>
      <c r="G16" s="29"/>
      <c r="H16" s="2">
        <v>44876</v>
      </c>
      <c r="I16" s="2"/>
      <c r="J16" s="2"/>
      <c r="K16" s="27" t="s">
        <v>28</v>
      </c>
      <c r="L16" s="35">
        <v>0.28000000000000003</v>
      </c>
      <c r="M16" s="35">
        <v>0.18</v>
      </c>
      <c r="N16" s="35">
        <v>0.1</v>
      </c>
      <c r="O16" s="35">
        <v>0</v>
      </c>
      <c r="P16" s="35"/>
      <c r="Q16" s="35" t="s">
        <v>27</v>
      </c>
      <c r="R16" s="28"/>
      <c r="S16" s="2"/>
    </row>
    <row r="17" spans="1:19" ht="24" x14ac:dyDescent="0.25">
      <c r="A17" s="21" t="s">
        <v>55</v>
      </c>
      <c r="B17" s="20">
        <v>8699738770839</v>
      </c>
      <c r="C17" s="33" t="s">
        <v>56</v>
      </c>
      <c r="D17" s="51"/>
      <c r="E17" s="51"/>
      <c r="F17" s="32" t="s">
        <v>57</v>
      </c>
      <c r="G17" s="38"/>
      <c r="H17" s="2">
        <v>44687</v>
      </c>
      <c r="I17" s="62"/>
      <c r="J17" s="62"/>
      <c r="K17" s="27" t="s">
        <v>28</v>
      </c>
      <c r="L17" s="35">
        <v>0.28000000000000003</v>
      </c>
      <c r="M17" s="35">
        <v>0.18</v>
      </c>
      <c r="N17" s="35">
        <v>0.1</v>
      </c>
      <c r="O17" s="35">
        <v>0</v>
      </c>
      <c r="P17" s="35"/>
      <c r="Q17" s="35" t="s">
        <v>27</v>
      </c>
      <c r="R17" s="28"/>
      <c r="S17" s="2"/>
    </row>
    <row r="18" spans="1:19" x14ac:dyDescent="0.25">
      <c r="A18" s="21" t="s">
        <v>124</v>
      </c>
      <c r="B18" s="20">
        <v>8699828090137</v>
      </c>
      <c r="C18" s="22" t="s">
        <v>125</v>
      </c>
      <c r="D18" s="30"/>
      <c r="E18" s="75"/>
      <c r="F18" s="23" t="s">
        <v>126</v>
      </c>
      <c r="G18" s="81"/>
      <c r="H18" s="24"/>
      <c r="I18" s="2">
        <v>44707</v>
      </c>
      <c r="J18" s="2">
        <v>44665</v>
      </c>
      <c r="K18" s="27" t="s">
        <v>28</v>
      </c>
      <c r="L18" s="26">
        <v>0.28000000000000003</v>
      </c>
      <c r="M18" s="26">
        <v>0.18</v>
      </c>
      <c r="N18" s="26">
        <v>0.1</v>
      </c>
      <c r="O18" s="26">
        <v>0</v>
      </c>
      <c r="P18" s="26"/>
      <c r="Q18" s="26" t="s">
        <v>27</v>
      </c>
      <c r="R18" s="82"/>
      <c r="S18" s="24"/>
    </row>
    <row r="19" spans="1:19" ht="24" x14ac:dyDescent="0.25">
      <c r="A19" s="21" t="s">
        <v>87</v>
      </c>
      <c r="B19" s="67">
        <v>8680624796859</v>
      </c>
      <c r="C19" s="33" t="s">
        <v>88</v>
      </c>
      <c r="D19" s="36"/>
      <c r="E19" s="36"/>
      <c r="F19" s="55" t="s">
        <v>89</v>
      </c>
      <c r="G19" s="64"/>
      <c r="H19" s="2">
        <v>42460</v>
      </c>
      <c r="I19" s="2"/>
      <c r="J19" s="2"/>
      <c r="K19" s="25" t="s">
        <v>26</v>
      </c>
      <c r="L19" s="35">
        <v>0.56000000000000005</v>
      </c>
      <c r="M19" s="35">
        <v>0.26</v>
      </c>
      <c r="N19" s="35">
        <v>0.16</v>
      </c>
      <c r="O19" s="35">
        <v>0.16</v>
      </c>
      <c r="P19" s="35">
        <v>0.16</v>
      </c>
      <c r="Q19" s="35" t="s">
        <v>27</v>
      </c>
      <c r="R19" s="65"/>
      <c r="S19" s="2"/>
    </row>
    <row r="20" spans="1:19" ht="24" x14ac:dyDescent="0.25">
      <c r="A20" s="21" t="s">
        <v>90</v>
      </c>
      <c r="B20" s="20">
        <v>8680624796866</v>
      </c>
      <c r="C20" s="33" t="s">
        <v>91</v>
      </c>
      <c r="D20" s="29"/>
      <c r="E20" s="29"/>
      <c r="F20" s="55" t="s">
        <v>92</v>
      </c>
      <c r="G20" s="70"/>
      <c r="H20" s="2">
        <v>42341</v>
      </c>
      <c r="I20" s="2"/>
      <c r="J20" s="2"/>
      <c r="K20" s="25" t="s">
        <v>26</v>
      </c>
      <c r="L20" s="35">
        <v>0.98</v>
      </c>
      <c r="M20" s="35">
        <v>0.68</v>
      </c>
      <c r="N20" s="35">
        <v>0.57999999999999996</v>
      </c>
      <c r="O20" s="35">
        <v>0.57999999999999996</v>
      </c>
      <c r="P20" s="35">
        <v>0.57999999999999996</v>
      </c>
      <c r="Q20" s="35" t="s">
        <v>27</v>
      </c>
      <c r="R20" s="65"/>
      <c r="S20" s="2"/>
    </row>
    <row r="21" spans="1:19" ht="24" x14ac:dyDescent="0.25">
      <c r="A21" s="21" t="s">
        <v>93</v>
      </c>
      <c r="B21" s="20">
        <v>8680624796873</v>
      </c>
      <c r="C21" s="33" t="s">
        <v>94</v>
      </c>
      <c r="D21" s="29"/>
      <c r="E21" s="29"/>
      <c r="F21" s="68" t="s">
        <v>95</v>
      </c>
      <c r="G21" s="71"/>
      <c r="H21" s="2">
        <v>42341</v>
      </c>
      <c r="I21" s="2"/>
      <c r="J21" s="2"/>
      <c r="K21" s="25" t="s">
        <v>26</v>
      </c>
      <c r="L21" s="35">
        <v>0.68</v>
      </c>
      <c r="M21" s="35">
        <v>0.38</v>
      </c>
      <c r="N21" s="35">
        <v>0.28000000000000003</v>
      </c>
      <c r="O21" s="35">
        <v>0.28000000000000003</v>
      </c>
      <c r="P21" s="35">
        <v>0.28000000000000003</v>
      </c>
      <c r="Q21" s="35" t="s">
        <v>27</v>
      </c>
      <c r="R21" s="65"/>
      <c r="S21" s="2"/>
    </row>
    <row r="22" spans="1:19" ht="24" x14ac:dyDescent="0.25">
      <c r="A22" s="21" t="s">
        <v>43</v>
      </c>
      <c r="B22" s="20">
        <v>8699788690385</v>
      </c>
      <c r="C22" s="33" t="s">
        <v>44</v>
      </c>
      <c r="D22" s="56"/>
      <c r="E22" s="56"/>
      <c r="F22" s="34" t="s">
        <v>45</v>
      </c>
      <c r="G22" s="35"/>
      <c r="H22" s="2"/>
      <c r="I22" s="52"/>
      <c r="J22" s="2"/>
      <c r="K22" s="25" t="s">
        <v>26</v>
      </c>
      <c r="L22" s="35">
        <v>0.28000000000000003</v>
      </c>
      <c r="M22" s="35">
        <v>0.1</v>
      </c>
      <c r="N22" s="35">
        <v>0</v>
      </c>
      <c r="O22" s="35">
        <v>0</v>
      </c>
      <c r="P22" s="35"/>
      <c r="Q22" s="35" t="s">
        <v>27</v>
      </c>
      <c r="R22" s="28"/>
      <c r="S22" s="2"/>
    </row>
    <row r="23" spans="1:19" ht="24" x14ac:dyDescent="0.25">
      <c r="A23" s="21" t="s">
        <v>76</v>
      </c>
      <c r="B23" s="56">
        <v>8699526000100</v>
      </c>
      <c r="C23" s="33" t="s">
        <v>77</v>
      </c>
      <c r="D23" s="56"/>
      <c r="E23" s="29"/>
      <c r="F23" s="55" t="s">
        <v>78</v>
      </c>
      <c r="G23" s="29"/>
      <c r="H23" s="2">
        <v>41557</v>
      </c>
      <c r="I23" s="2"/>
      <c r="J23" s="2"/>
      <c r="K23" s="25" t="s">
        <v>26</v>
      </c>
      <c r="L23" s="35">
        <v>0.54500000000000004</v>
      </c>
      <c r="M23" s="35">
        <v>0.245</v>
      </c>
      <c r="N23" s="35">
        <v>0.14499999999999999</v>
      </c>
      <c r="O23" s="35">
        <v>0.14499999999999999</v>
      </c>
      <c r="P23" s="35">
        <v>0.14499999999999999</v>
      </c>
      <c r="Q23" s="35" t="s">
        <v>27</v>
      </c>
      <c r="R23" s="65"/>
      <c r="S23" s="2"/>
    </row>
  </sheetData>
  <autoFilter ref="A3:S3" xr:uid="{C390DE0D-131D-4FC4-B27D-DA105A9B237C}">
    <sortState ref="A4:S23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EE74-0E9E-4EFB-B1B5-91DEA6A1BF3A}">
  <dimension ref="A1:S20"/>
  <sheetViews>
    <sheetView workbookViewId="0">
      <pane ySplit="3" topLeftCell="A4" activePane="bottomLeft" state="frozen"/>
      <selection pane="bottomLeft" activeCell="C21" sqref="C21"/>
    </sheetView>
  </sheetViews>
  <sheetFormatPr defaultRowHeight="15" x14ac:dyDescent="0.25"/>
  <cols>
    <col min="1" max="1" width="9.140625" style="1"/>
    <col min="2" max="2" width="12.140625" style="1" bestFit="1" customWidth="1"/>
    <col min="3" max="3" width="35.140625" style="1" customWidth="1"/>
    <col min="4" max="4" width="12.140625" style="1" bestFit="1" customWidth="1"/>
    <col min="5" max="5" width="11.28515625" style="1" customWidth="1"/>
    <col min="6" max="8" width="9.140625" style="1"/>
    <col min="9" max="9" width="10.42578125" style="1" customWidth="1"/>
    <col min="10" max="10" width="9.140625" style="1"/>
    <col min="11" max="11" width="11.5703125" style="1" customWidth="1"/>
    <col min="12" max="18" width="9.140625" style="1"/>
    <col min="19" max="19" width="10.42578125" style="1" customWidth="1"/>
    <col min="20" max="16384" width="9.140625" style="1"/>
  </cols>
  <sheetData>
    <row r="1" spans="1:19" x14ac:dyDescent="0.25">
      <c r="A1" s="99" t="s">
        <v>31</v>
      </c>
      <c r="B1" s="98"/>
      <c r="C1" s="98"/>
      <c r="D1" s="98"/>
      <c r="E1" s="98"/>
      <c r="F1" s="98"/>
      <c r="G1" s="98"/>
      <c r="H1" s="98"/>
      <c r="I1" s="98"/>
      <c r="J1" s="98"/>
      <c r="K1" s="100"/>
      <c r="L1" s="98"/>
      <c r="M1" s="98"/>
      <c r="N1" s="98"/>
      <c r="O1" s="98"/>
      <c r="P1" s="98"/>
      <c r="Q1" s="98"/>
      <c r="R1" s="98"/>
      <c r="S1" s="98"/>
    </row>
    <row r="2" spans="1:19" ht="15.75" thickBot="1" x14ac:dyDescent="0.3">
      <c r="A2" s="101" t="s">
        <v>33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02"/>
      <c r="M2" s="102"/>
      <c r="N2" s="102"/>
      <c r="O2" s="102"/>
      <c r="P2" s="102"/>
      <c r="Q2" s="102"/>
      <c r="R2" s="102"/>
      <c r="S2" s="102"/>
    </row>
    <row r="3" spans="1:19" s="3" customFormat="1" ht="108.75" thickBot="1" x14ac:dyDescent="0.3">
      <c r="A3" s="6" t="s">
        <v>0</v>
      </c>
      <c r="B3" s="8" t="s">
        <v>1</v>
      </c>
      <c r="C3" s="7" t="s">
        <v>9</v>
      </c>
      <c r="D3" s="7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4" t="s">
        <v>13</v>
      </c>
      <c r="L3" s="4" t="s">
        <v>21</v>
      </c>
      <c r="M3" s="11" t="s">
        <v>20</v>
      </c>
      <c r="N3" s="17" t="s">
        <v>19</v>
      </c>
      <c r="O3" s="4" t="s">
        <v>18</v>
      </c>
      <c r="P3" s="4" t="s">
        <v>4</v>
      </c>
      <c r="Q3" s="4" t="s">
        <v>14</v>
      </c>
      <c r="R3" s="12" t="s">
        <v>11</v>
      </c>
      <c r="S3" s="13" t="s">
        <v>5</v>
      </c>
    </row>
    <row r="4" spans="1:19" ht="24" x14ac:dyDescent="0.25">
      <c r="A4" s="21" t="s">
        <v>104</v>
      </c>
      <c r="B4" s="20">
        <v>8699788750256</v>
      </c>
      <c r="C4" s="33" t="s">
        <v>105</v>
      </c>
      <c r="D4" s="36"/>
      <c r="E4" s="73"/>
      <c r="F4" s="55" t="s">
        <v>106</v>
      </c>
      <c r="G4" s="74"/>
      <c r="H4" s="2"/>
      <c r="I4" s="2"/>
      <c r="J4" s="2"/>
      <c r="K4" s="25" t="s">
        <v>26</v>
      </c>
      <c r="L4" s="35">
        <v>0.4</v>
      </c>
      <c r="M4" s="35">
        <v>0.1</v>
      </c>
      <c r="N4" s="35">
        <v>0</v>
      </c>
      <c r="O4" s="35">
        <v>0</v>
      </c>
      <c r="P4" s="35"/>
      <c r="Q4" s="35" t="s">
        <v>27</v>
      </c>
      <c r="R4" s="53">
        <v>44988</v>
      </c>
      <c r="S4" s="46"/>
    </row>
    <row r="5" spans="1:19" ht="24" x14ac:dyDescent="0.25">
      <c r="A5" s="21" t="s">
        <v>49</v>
      </c>
      <c r="B5" s="57">
        <v>8699772091488</v>
      </c>
      <c r="C5" s="58" t="s">
        <v>50</v>
      </c>
      <c r="D5" s="58"/>
      <c r="E5" s="58"/>
      <c r="F5" s="55" t="s">
        <v>51</v>
      </c>
      <c r="G5" s="55"/>
      <c r="H5" s="59">
        <v>44889</v>
      </c>
      <c r="I5" s="55"/>
      <c r="J5" s="44"/>
      <c r="K5" s="25" t="s">
        <v>26</v>
      </c>
      <c r="L5" s="35">
        <v>0.28000000000000003</v>
      </c>
      <c r="M5" s="35">
        <v>0.1</v>
      </c>
      <c r="N5" s="35">
        <v>0</v>
      </c>
      <c r="O5" s="35">
        <v>0</v>
      </c>
      <c r="P5" s="35"/>
      <c r="Q5" s="35" t="s">
        <v>27</v>
      </c>
      <c r="R5" s="53">
        <v>44988</v>
      </c>
      <c r="S5" s="60"/>
    </row>
    <row r="6" spans="1:19" ht="24" x14ac:dyDescent="0.25">
      <c r="A6" s="21" t="s">
        <v>143</v>
      </c>
      <c r="B6" s="20">
        <v>8699543160016</v>
      </c>
      <c r="C6" s="33" t="s">
        <v>144</v>
      </c>
      <c r="D6" s="95"/>
      <c r="E6" s="36"/>
      <c r="F6" s="55" t="s">
        <v>145</v>
      </c>
      <c r="G6" s="38"/>
      <c r="H6" s="2"/>
      <c r="I6" s="2"/>
      <c r="J6" s="2"/>
      <c r="K6" s="25" t="s">
        <v>26</v>
      </c>
      <c r="L6" s="35">
        <v>0.28000000000000003</v>
      </c>
      <c r="M6" s="35">
        <v>0.1</v>
      </c>
      <c r="N6" s="35">
        <v>0</v>
      </c>
      <c r="O6" s="35">
        <v>0</v>
      </c>
      <c r="P6" s="35"/>
      <c r="Q6" s="35" t="s">
        <v>27</v>
      </c>
      <c r="R6" s="86">
        <v>44988</v>
      </c>
      <c r="S6" s="46"/>
    </row>
    <row r="7" spans="1:19" ht="24" x14ac:dyDescent="0.25">
      <c r="A7" s="21" t="s">
        <v>34</v>
      </c>
      <c r="B7" s="20">
        <v>8699702773071</v>
      </c>
      <c r="C7" s="22" t="s">
        <v>35</v>
      </c>
      <c r="D7" s="30"/>
      <c r="E7" s="50"/>
      <c r="F7" s="31" t="s">
        <v>36</v>
      </c>
      <c r="G7" s="26"/>
      <c r="H7" s="24">
        <v>43679</v>
      </c>
      <c r="I7" s="2">
        <v>44960</v>
      </c>
      <c r="J7" s="2">
        <v>44665</v>
      </c>
      <c r="K7" s="27" t="s">
        <v>28</v>
      </c>
      <c r="L7" s="26">
        <v>0.28000000000000003</v>
      </c>
      <c r="M7" s="26">
        <v>0.18</v>
      </c>
      <c r="N7" s="26">
        <v>0.1</v>
      </c>
      <c r="O7" s="26">
        <v>0</v>
      </c>
      <c r="P7" s="26"/>
      <c r="Q7" s="26" t="s">
        <v>27</v>
      </c>
      <c r="R7" s="53">
        <v>44988</v>
      </c>
      <c r="S7" s="24"/>
    </row>
    <row r="8" spans="1:19" ht="24" x14ac:dyDescent="0.25">
      <c r="A8" s="21" t="s">
        <v>37</v>
      </c>
      <c r="B8" s="20">
        <v>8699702773088</v>
      </c>
      <c r="C8" s="22" t="s">
        <v>38</v>
      </c>
      <c r="D8" s="30"/>
      <c r="E8" s="50"/>
      <c r="F8" s="31" t="s">
        <v>39</v>
      </c>
      <c r="G8" s="26"/>
      <c r="H8" s="24">
        <v>43679</v>
      </c>
      <c r="I8" s="2">
        <v>44960</v>
      </c>
      <c r="J8" s="2">
        <v>44665</v>
      </c>
      <c r="K8" s="27" t="s">
        <v>28</v>
      </c>
      <c r="L8" s="26">
        <v>0.28000000000000003</v>
      </c>
      <c r="M8" s="26">
        <v>0.18</v>
      </c>
      <c r="N8" s="26">
        <v>0.1</v>
      </c>
      <c r="O8" s="26">
        <v>0</v>
      </c>
      <c r="P8" s="26"/>
      <c r="Q8" s="26" t="s">
        <v>27</v>
      </c>
      <c r="R8" s="53">
        <v>44988</v>
      </c>
      <c r="S8" s="24"/>
    </row>
    <row r="9" spans="1:19" ht="24" x14ac:dyDescent="0.25">
      <c r="A9" s="21" t="s">
        <v>99</v>
      </c>
      <c r="B9" s="67">
        <v>8699502270787</v>
      </c>
      <c r="C9" s="33" t="s">
        <v>100</v>
      </c>
      <c r="D9" s="36"/>
      <c r="E9" s="36"/>
      <c r="F9" s="55" t="s">
        <v>101</v>
      </c>
      <c r="G9" s="25"/>
      <c r="H9" s="2"/>
      <c r="I9" s="2"/>
      <c r="J9" s="2"/>
      <c r="K9" s="25" t="s">
        <v>26</v>
      </c>
      <c r="L9" s="35">
        <v>0.4</v>
      </c>
      <c r="M9" s="35">
        <v>0.1</v>
      </c>
      <c r="N9" s="35">
        <v>0</v>
      </c>
      <c r="O9" s="35">
        <v>0</v>
      </c>
      <c r="P9" s="35"/>
      <c r="Q9" s="35" t="s">
        <v>27</v>
      </c>
      <c r="R9" s="53">
        <v>44988</v>
      </c>
      <c r="S9" s="41"/>
    </row>
    <row r="10" spans="1:19" ht="24" x14ac:dyDescent="0.25">
      <c r="A10" s="21" t="s">
        <v>66</v>
      </c>
      <c r="B10" s="57">
        <v>8699569092001</v>
      </c>
      <c r="C10" s="58" t="s">
        <v>67</v>
      </c>
      <c r="D10" s="58"/>
      <c r="E10" s="58"/>
      <c r="F10" s="55" t="s">
        <v>68</v>
      </c>
      <c r="G10" s="55" t="s">
        <v>69</v>
      </c>
      <c r="H10" s="59">
        <v>44889</v>
      </c>
      <c r="I10" s="55"/>
      <c r="J10" s="44"/>
      <c r="K10" s="27" t="s">
        <v>28</v>
      </c>
      <c r="L10" s="35">
        <v>0.3</v>
      </c>
      <c r="M10" s="35">
        <v>0.2</v>
      </c>
      <c r="N10" s="35">
        <v>0.12</v>
      </c>
      <c r="O10" s="35">
        <v>0.02</v>
      </c>
      <c r="P10" s="35">
        <v>0.02</v>
      </c>
      <c r="Q10" s="35" t="s">
        <v>27</v>
      </c>
      <c r="R10" s="53">
        <v>44988</v>
      </c>
      <c r="S10" s="60"/>
    </row>
    <row r="11" spans="1:19" ht="24" x14ac:dyDescent="0.25">
      <c r="A11" s="21" t="s">
        <v>102</v>
      </c>
      <c r="B11" s="67">
        <v>8699525272836</v>
      </c>
      <c r="C11" s="33" t="s">
        <v>103</v>
      </c>
      <c r="D11" s="36"/>
      <c r="E11" s="73"/>
      <c r="F11" s="55" t="s">
        <v>101</v>
      </c>
      <c r="G11" s="25"/>
      <c r="H11" s="2"/>
      <c r="I11" s="2"/>
      <c r="J11" s="2"/>
      <c r="K11" s="25" t="s">
        <v>26</v>
      </c>
      <c r="L11" s="35">
        <v>0.4</v>
      </c>
      <c r="M11" s="35">
        <v>0.1</v>
      </c>
      <c r="N11" s="35">
        <v>0</v>
      </c>
      <c r="O11" s="35">
        <v>0</v>
      </c>
      <c r="P11" s="35"/>
      <c r="Q11" s="35" t="s">
        <v>27</v>
      </c>
      <c r="R11" s="53">
        <v>44988</v>
      </c>
      <c r="S11" s="46"/>
    </row>
    <row r="12" spans="1:19" ht="31.5" customHeight="1" x14ac:dyDescent="0.25">
      <c r="A12" s="21" t="s">
        <v>70</v>
      </c>
      <c r="B12" s="57">
        <v>8699293095125</v>
      </c>
      <c r="C12" s="58" t="s">
        <v>71</v>
      </c>
      <c r="D12" s="58"/>
      <c r="E12" s="58"/>
      <c r="F12" s="55" t="s">
        <v>68</v>
      </c>
      <c r="G12" s="55" t="s">
        <v>69</v>
      </c>
      <c r="H12" s="59">
        <v>44889</v>
      </c>
      <c r="I12" s="55"/>
      <c r="J12" s="44"/>
      <c r="K12" s="27" t="s">
        <v>28</v>
      </c>
      <c r="L12" s="35">
        <v>0.28000000000000003</v>
      </c>
      <c r="M12" s="35">
        <v>0.18</v>
      </c>
      <c r="N12" s="35">
        <v>0.1</v>
      </c>
      <c r="O12" s="35">
        <v>0</v>
      </c>
      <c r="P12" s="35"/>
      <c r="Q12" s="35" t="s">
        <v>27</v>
      </c>
      <c r="R12" s="53">
        <v>44988</v>
      </c>
      <c r="S12" s="60"/>
    </row>
    <row r="13" spans="1:19" ht="24" x14ac:dyDescent="0.25">
      <c r="A13" s="21" t="s">
        <v>52</v>
      </c>
      <c r="B13" s="20">
        <v>8680199078817</v>
      </c>
      <c r="C13" s="33" t="s">
        <v>53</v>
      </c>
      <c r="D13" s="45"/>
      <c r="E13" s="61"/>
      <c r="F13" s="44" t="s">
        <v>54</v>
      </c>
      <c r="G13" s="61"/>
      <c r="H13" s="43">
        <v>44728</v>
      </c>
      <c r="I13" s="61"/>
      <c r="J13" s="61"/>
      <c r="K13" s="27" t="s">
        <v>28</v>
      </c>
      <c r="L13" s="35">
        <v>0.28000000000000003</v>
      </c>
      <c r="M13" s="35">
        <v>0.18</v>
      </c>
      <c r="N13" s="35">
        <v>0.1</v>
      </c>
      <c r="O13" s="35">
        <v>0</v>
      </c>
      <c r="P13" s="35"/>
      <c r="Q13" s="35" t="s">
        <v>27</v>
      </c>
      <c r="R13" s="53">
        <v>44988</v>
      </c>
      <c r="S13" s="60"/>
    </row>
    <row r="14" spans="1:19" ht="24" x14ac:dyDescent="0.25">
      <c r="A14" s="21" t="s">
        <v>140</v>
      </c>
      <c r="B14" s="20">
        <v>8699814690105</v>
      </c>
      <c r="C14" s="33" t="s">
        <v>141</v>
      </c>
      <c r="D14" s="87"/>
      <c r="E14" s="29"/>
      <c r="F14" s="44" t="s">
        <v>142</v>
      </c>
      <c r="G14" s="25"/>
      <c r="H14" s="2">
        <v>42586</v>
      </c>
      <c r="I14" s="2"/>
      <c r="J14" s="2"/>
      <c r="K14" s="27" t="s">
        <v>28</v>
      </c>
      <c r="L14" s="35">
        <v>0.59</v>
      </c>
      <c r="M14" s="35">
        <v>0.49</v>
      </c>
      <c r="N14" s="35">
        <v>0.41</v>
      </c>
      <c r="O14" s="35">
        <v>0.31</v>
      </c>
      <c r="P14" s="35">
        <v>0.31</v>
      </c>
      <c r="Q14" s="35" t="s">
        <v>27</v>
      </c>
      <c r="R14" s="86">
        <v>44988</v>
      </c>
      <c r="S14" s="2"/>
    </row>
    <row r="15" spans="1:19" ht="24" x14ac:dyDescent="0.25">
      <c r="A15" s="21" t="s">
        <v>96</v>
      </c>
      <c r="B15" s="56">
        <v>8699536090634</v>
      </c>
      <c r="C15" s="22" t="s">
        <v>97</v>
      </c>
      <c r="D15" s="30" t="s">
        <v>29</v>
      </c>
      <c r="E15" s="72" t="s">
        <v>29</v>
      </c>
      <c r="F15" s="23" t="s">
        <v>98</v>
      </c>
      <c r="G15" s="27"/>
      <c r="H15" s="24"/>
      <c r="I15" s="24"/>
      <c r="J15" s="24"/>
      <c r="K15" s="27" t="s">
        <v>26</v>
      </c>
      <c r="L15" s="26">
        <v>0.31</v>
      </c>
      <c r="M15" s="26">
        <v>0.13</v>
      </c>
      <c r="N15" s="26">
        <v>0.03</v>
      </c>
      <c r="O15" s="26">
        <v>0.03</v>
      </c>
      <c r="P15" s="26">
        <v>0.03</v>
      </c>
      <c r="Q15" s="26" t="s">
        <v>27</v>
      </c>
      <c r="R15" s="53">
        <v>44988</v>
      </c>
      <c r="S15" s="24"/>
    </row>
    <row r="16" spans="1:19" ht="33" customHeight="1" x14ac:dyDescent="0.25">
      <c r="A16" s="21" t="s">
        <v>107</v>
      </c>
      <c r="B16" s="20">
        <v>8699643770016</v>
      </c>
      <c r="C16" s="33" t="s">
        <v>108</v>
      </c>
      <c r="D16" s="36"/>
      <c r="E16" s="36"/>
      <c r="F16" s="32" t="s">
        <v>109</v>
      </c>
      <c r="G16" s="25"/>
      <c r="H16" s="24"/>
      <c r="I16" s="2"/>
      <c r="J16" s="24"/>
      <c r="K16" s="25" t="s">
        <v>26</v>
      </c>
      <c r="L16" s="35">
        <v>0.4</v>
      </c>
      <c r="M16" s="35">
        <v>0.1</v>
      </c>
      <c r="N16" s="35">
        <v>0</v>
      </c>
      <c r="O16" s="35">
        <v>0</v>
      </c>
      <c r="P16" s="35"/>
      <c r="Q16" s="35" t="s">
        <v>27</v>
      </c>
      <c r="R16" s="53">
        <v>44988</v>
      </c>
      <c r="S16" s="2"/>
    </row>
    <row r="17" spans="1:19" x14ac:dyDescent="0.25">
      <c r="A17" s="21" t="s">
        <v>137</v>
      </c>
      <c r="B17" s="20">
        <v>8699738090302</v>
      </c>
      <c r="C17" s="33" t="s">
        <v>138</v>
      </c>
      <c r="D17" s="75"/>
      <c r="E17" s="25"/>
      <c r="F17" s="32" t="s">
        <v>139</v>
      </c>
      <c r="G17" s="25"/>
      <c r="H17" s="2">
        <v>41200</v>
      </c>
      <c r="I17" s="2"/>
      <c r="J17" s="2"/>
      <c r="K17" s="27" t="s">
        <v>28</v>
      </c>
      <c r="L17" s="35">
        <v>0.28000000000000003</v>
      </c>
      <c r="M17" s="35">
        <v>0.18</v>
      </c>
      <c r="N17" s="26">
        <v>0.1</v>
      </c>
      <c r="O17" s="26">
        <v>0</v>
      </c>
      <c r="P17" s="26"/>
      <c r="Q17" s="26" t="s">
        <v>27</v>
      </c>
      <c r="R17" s="86">
        <v>44988</v>
      </c>
      <c r="S17" s="2"/>
    </row>
    <row r="18" spans="1:19" ht="24" x14ac:dyDescent="0.25">
      <c r="A18" s="21" t="s">
        <v>110</v>
      </c>
      <c r="B18" s="20">
        <v>8697772570033</v>
      </c>
      <c r="C18" s="22" t="s">
        <v>111</v>
      </c>
      <c r="D18" s="75"/>
      <c r="E18" s="75"/>
      <c r="F18" s="23" t="s">
        <v>112</v>
      </c>
      <c r="G18" s="76"/>
      <c r="H18" s="77">
        <v>43902</v>
      </c>
      <c r="I18" s="2">
        <v>44974</v>
      </c>
      <c r="J18" s="2">
        <v>44665</v>
      </c>
      <c r="K18" s="27" t="s">
        <v>26</v>
      </c>
      <c r="L18" s="26">
        <v>0.6</v>
      </c>
      <c r="M18" s="26">
        <v>0.3</v>
      </c>
      <c r="N18" s="26">
        <v>0.2</v>
      </c>
      <c r="O18" s="26">
        <v>0.2</v>
      </c>
      <c r="P18" s="26">
        <v>0.2</v>
      </c>
      <c r="Q18" s="26" t="s">
        <v>27</v>
      </c>
      <c r="R18" s="53">
        <v>44988</v>
      </c>
      <c r="S18" s="78"/>
    </row>
    <row r="19" spans="1:19" ht="24" x14ac:dyDescent="0.25">
      <c r="A19" s="21" t="s">
        <v>146</v>
      </c>
      <c r="B19" s="20">
        <v>8697943190015</v>
      </c>
      <c r="C19" s="22" t="s">
        <v>147</v>
      </c>
      <c r="D19" s="72" t="s">
        <v>29</v>
      </c>
      <c r="E19" s="72" t="s">
        <v>29</v>
      </c>
      <c r="F19" s="23" t="s">
        <v>148</v>
      </c>
      <c r="G19" s="81"/>
      <c r="H19" s="24"/>
      <c r="I19" s="24">
        <v>44707</v>
      </c>
      <c r="J19" s="2">
        <v>44665</v>
      </c>
      <c r="K19" s="25" t="s">
        <v>26</v>
      </c>
      <c r="L19" s="26">
        <v>0.28000000000000003</v>
      </c>
      <c r="M19" s="26">
        <v>0.1</v>
      </c>
      <c r="N19" s="26">
        <v>0</v>
      </c>
      <c r="O19" s="26">
        <v>0</v>
      </c>
      <c r="P19" s="26"/>
      <c r="Q19" s="26" t="s">
        <v>27</v>
      </c>
      <c r="R19" s="86">
        <v>44988</v>
      </c>
      <c r="S19" s="24"/>
    </row>
    <row r="20" spans="1:19" ht="36" x14ac:dyDescent="0.25">
      <c r="A20" s="21" t="s">
        <v>134</v>
      </c>
      <c r="B20" s="20">
        <v>8680836323980</v>
      </c>
      <c r="C20" s="22" t="s">
        <v>135</v>
      </c>
      <c r="D20" s="75"/>
      <c r="E20" s="75"/>
      <c r="F20" s="68" t="s">
        <v>136</v>
      </c>
      <c r="G20" s="84"/>
      <c r="H20" s="85">
        <v>43041</v>
      </c>
      <c r="I20" s="85">
        <v>43608</v>
      </c>
      <c r="J20" s="2">
        <v>43588</v>
      </c>
      <c r="K20" s="25" t="s">
        <v>26</v>
      </c>
      <c r="L20" s="26">
        <v>0.47</v>
      </c>
      <c r="M20" s="26">
        <v>0.17</v>
      </c>
      <c r="N20" s="26">
        <v>7.0000000000000007E-2</v>
      </c>
      <c r="O20" s="26">
        <v>7.0000000000000007E-2</v>
      </c>
      <c r="P20" s="26">
        <v>7.0000000000000007E-2</v>
      </c>
      <c r="Q20" s="26" t="s">
        <v>27</v>
      </c>
      <c r="R20" s="86">
        <v>44988</v>
      </c>
      <c r="S20" s="24"/>
    </row>
  </sheetData>
  <autoFilter ref="A3:S3" xr:uid="{7661A59C-F8A8-4331-B09A-74F956E52596}">
    <sortState ref="A4:S20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 AKTİFLENENLER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2023-03-01T07:34:51Z</dcterms:modified>
</cp:coreProperties>
</file>