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B86086F0-746F-4A0B-A0BC-8F465A39AEFE}" xr6:coauthVersionLast="36" xr6:coauthVersionMax="36" xr10:uidLastSave="{00000000-0000-0000-0000-000000000000}"/>
  <bookViews>
    <workbookView xWindow="-225" yWindow="2550" windowWidth="21450" windowHeight="7215" tabRatio="881" xr2:uid="{00000000-000D-0000-FFFF-FFFF00000000}"/>
  </bookViews>
  <sheets>
    <sheet name="4A EKLENENLER" sheetId="170" r:id="rId1"/>
    <sheet name="4A DÜZENLENENLER" sheetId="167" r:id="rId2"/>
    <sheet name="4H EKLENEN" sheetId="179" r:id="rId3"/>
    <sheet name="4H DÜZENLENEN" sheetId="180" r:id="rId4"/>
    <sheet name="4A PASİFLENENLER" sheetId="177" r:id="rId5"/>
  </sheets>
  <definedNames>
    <definedName name="_xlnm._FilterDatabase" localSheetId="1" hidden="1">'4A DÜZENLENENLER'!$A$4:$S$4</definedName>
    <definedName name="_xlnm._FilterDatabase" localSheetId="0" hidden="1">'4A EKLENENLER'!$A$4:$DL$4</definedName>
    <definedName name="_xlnm._FilterDatabase" localSheetId="4" hidden="1">'4A PASİFLENENLER'!$A$4:$CM$358</definedName>
    <definedName name="_xlnm._FilterDatabase" localSheetId="3" hidden="1">'4H DÜZENLENEN'!$A$4:$I$4</definedName>
    <definedName name="_xlnm._FilterDatabase" localSheetId="2" hidden="1">'4H EKLENEN'!$A$4:$I$4</definedName>
  </definedNames>
  <calcPr calcId="191029"/>
</workbook>
</file>

<file path=xl/sharedStrings.xml><?xml version="1.0" encoding="utf-8"?>
<sst xmlns="http://schemas.openxmlformats.org/spreadsheetml/2006/main" count="280" uniqueCount="115">
  <si>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</si>
  <si>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</si>
  <si>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</si>
  <si>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</si>
  <si>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</si>
  <si>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</si>
  <si>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</si>
  <si>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</si>
  <si>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</si>
  <si>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</si>
  <si>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</si>
  <si>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</si>
  <si>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</si>
  <si>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</si>
  <si>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</si>
  <si>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</si>
  <si>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</si>
  <si>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</si>
  <si>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</si>
  <si>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</si>
  <si>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</si>
  <si>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</si>
  <si>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</si>
  <si>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</si>
  <si>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</si>
  <si>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</si>
  <si>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</si>
  <si>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</si>
  <si>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</si>
  <si>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</si>
  <si>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</si>
  <si>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</si>
  <si>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</si>
  <si>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</si>
  <si>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</si>
  <si>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</si>
  <si>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</si>
  <si>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</si>
  <si>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</si>
  <si>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</si>
  <si>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</si>
  <si>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</si>
  <si>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BEDELİ ÖDENECEK İLAÇLAR LİSTESİNDE (EK-4/A) PASİFLENEN İLAÇLAR</t>
  </si>
  <si>
    <t>EK-4A Listesine Giriş Tarihi</t>
  </si>
  <si>
    <t>EK-4H Listesine Giriş Tarihi</t>
  </si>
  <si>
    <t>A17767</t>
  </si>
  <si>
    <t xml:space="preserve">FLESSI 10 MG FILM KAPLI TABLET (30 TABLET) </t>
  </si>
  <si>
    <t>YİRMİ YIL</t>
  </si>
  <si>
    <t>0-2,75%</t>
  </si>
  <si>
    <t>ORİJİNAL</t>
  </si>
  <si>
    <t>A03440</t>
  </si>
  <si>
    <t>GLUCOBAY 100 MG 30 TB</t>
  </si>
  <si>
    <t>E120B</t>
  </si>
  <si>
    <t>A14939</t>
  </si>
  <si>
    <t>E574A</t>
  </si>
  <si>
    <t>JENERİK</t>
  </si>
  <si>
    <t>PALLADA %0,1 GOZ DAMLASI, COZELTI (5 ML)</t>
  </si>
  <si>
    <t>A14064</t>
  </si>
  <si>
    <t>EVORABIN 1 MG/1 ML INFUZYON ICIN KONSANTRE COZELTI ICEREN 1 FLAKON</t>
  </si>
  <si>
    <t xml:space="preserve">EVOLTU 20MG/20ML INFUZYONLUK COZELTI HAZIRLAMAK ICIN KONSANTRE </t>
  </si>
  <si>
    <t>EK-3</t>
  </si>
  <si>
    <t xml:space="preserve">
HASTANELERCE TEMİNİ ZORUNLU KEMOTERAPİ İLAÇLARI LİSTESİNE  (EK-4H) EKLENEN İLAÇLAR
</t>
  </si>
  <si>
    <t>EK-4</t>
  </si>
  <si>
    <t xml:space="preserve">
HASTANELERCE TEMİNİ ZORUNLU KEMOTERAPİ İLAÇLARI LİSTESİNDE  (EK-4H) DÜZENLENEN İLAÇLAR
</t>
  </si>
  <si>
    <t>A17367</t>
  </si>
  <si>
    <t>APFECTO % 0,3 GOZ DAMLASI, SUSPANSIYON (1,7 ML)</t>
  </si>
  <si>
    <t>H034A</t>
  </si>
  <si>
    <t>CEFEYE 50 MG INTRAKAMERAL ENJEKSIYONLUK COZELTI HAZIRLAMAK ICIN TOZ (10 FLAKON)</t>
  </si>
  <si>
    <t>A16917</t>
  </si>
  <si>
    <t>E116C</t>
  </si>
  <si>
    <t>MEDEXOL %0,1 GOZ VE KULAK DAMLASI, COZELTI (1 MG/ML, 5ML)</t>
  </si>
  <si>
    <t>A17840</t>
  </si>
  <si>
    <t>E359B</t>
  </si>
  <si>
    <t>HELMADOL 400 MG FILM KAPLI TABLET (60 ADET)</t>
  </si>
  <si>
    <t>PENEREM 500 MG I.V. ENJEKSİYONLUK/ İNFÜZYONLUK ÇÖZELTİ HAZIRLAMAK
İÇİN TOZ</t>
  </si>
  <si>
    <t>E487B</t>
  </si>
  <si>
    <t>A17758</t>
  </si>
  <si>
    <t>PENEPIN 0,3 MG/0,3 ML IM ENJEKSİYONLUK ÇÖZELTİ İÇEREN OTO ENJEKTÖR 2 ADET</t>
  </si>
  <si>
    <t>E853A</t>
  </si>
  <si>
    <t>E858A</t>
  </si>
  <si>
    <t>A17819</t>
  </si>
  <si>
    <t>A17870</t>
  </si>
  <si>
    <t>MAVENCLAD 10 MG TABLET (1 TABLET)</t>
  </si>
  <si>
    <t>--- %</t>
  </si>
  <si>
    <t>A17871</t>
  </si>
  <si>
    <t>MAVENCLAD 10 MG TABLET (4 TABLET)</t>
  </si>
  <si>
    <t>A17872</t>
  </si>
  <si>
    <t>MAVENCLAD 10 MG TABLET (6 TABLET)</t>
  </si>
  <si>
    <t>A17626</t>
  </si>
  <si>
    <t>MAXICLAR 250MG/5 ML SUSPANSIYAN HAZIRLAMAK ICIN TOZ 50 ML</t>
  </si>
  <si>
    <t>E032D</t>
  </si>
  <si>
    <t>E344B</t>
  </si>
  <si>
    <t>ANKEP 100 MG 30 FILM KAPLI TABLET</t>
  </si>
  <si>
    <t>E344E</t>
  </si>
  <si>
    <t>ANKEP 400 MG 30 FILM TABLET</t>
  </si>
  <si>
    <t>E344G</t>
  </si>
  <si>
    <t>ANKEP 50 MG FİLM TABLET (30 FİLM TABLET)</t>
  </si>
  <si>
    <t>E344D</t>
  </si>
  <si>
    <t>ANKEP 300 MG 30 FILM TABLET</t>
  </si>
  <si>
    <t>E344A</t>
  </si>
  <si>
    <t>ANKEP 25 MG 30 FILM TABLET</t>
  </si>
  <si>
    <t>A07986</t>
  </si>
  <si>
    <t>TRACRIUM 25 MG/2.5 ML 5 AMP</t>
  </si>
  <si>
    <t>E634A</t>
  </si>
  <si>
    <t>A11718</t>
  </si>
  <si>
    <t>TAMIFLU 30 MG 10 SERT JEL KAP</t>
  </si>
  <si>
    <t>E522B</t>
  </si>
  <si>
    <t>EK- 5</t>
  </si>
  <si>
    <t>A17818</t>
  </si>
  <si>
    <t>A17820</t>
  </si>
  <si>
    <t>A17821</t>
  </si>
  <si>
    <t>A17822</t>
  </si>
  <si>
    <t>A17823</t>
  </si>
  <si>
    <t>A17824</t>
  </si>
  <si>
    <t>A17825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</si>
</sst>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67" fillId="0" borderId="0"/>
    <xf numFmtId="0" fontId="64" fillId="0" borderId="0"/>
    <xf numFmtId="0" fontId="136" fillId="0" borderId="0"/>
  </cellStyleXfs>
  <cellXfs count="93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0" fontId="63" fillId="0" borderId="1" xfId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128" fillId="0" borderId="1" xfId="0" applyFont="1" applyBorder="1" applyAlignment="1">
      <alignment horizontal="center" vertical="center"/>
    </xf>
    <xf numFmtId="0" fontId="63" fillId="56" borderId="24" xfId="2" applyNumberFormat="1" applyFont="1" applyFill="1" applyBorder="1" applyAlignment="1">
      <alignment horizontal="center" vertical="center" wrapText="1"/>
    </xf>
    <xf numFmtId="0" fontId="63" fillId="56" borderId="25" xfId="2" applyNumberFormat="1" applyFont="1" applyFill="1" applyBorder="1" applyAlignment="1">
      <alignment horizontal="center" vertical="center" wrapText="1"/>
    </xf>
    <xf numFmtId="0" fontId="63" fillId="56" borderId="26" xfId="2" applyNumberFormat="1" applyFont="1" applyFill="1" applyBorder="1" applyAlignment="1">
      <alignment horizontal="center" vertical="center" wrapText="1"/>
    </xf>
    <xf numFmtId="0" fontId="63" fillId="56" borderId="27" xfId="2" applyNumberFormat="1" applyFont="1" applyFill="1" applyBorder="1" applyAlignment="1">
      <alignment horizontal="center" vertical="center" wrapText="1"/>
    </xf>
    <xf numFmtId="0" fontId="63" fillId="56" borderId="28" xfId="2" applyNumberFormat="1" applyFont="1" applyFill="1" applyBorder="1" applyAlignment="1">
      <alignment horizontal="center" vertical="center" wrapText="1"/>
    </xf>
    <xf numFmtId="0" fontId="63" fillId="56" borderId="21" xfId="2" applyNumberFormat="1" applyFont="1" applyFill="1" applyBorder="1" applyAlignment="1">
      <alignment horizontal="center" vertical="center" wrapText="1"/>
    </xf>
    <xf numFmtId="0" fontId="63" fillId="56" borderId="29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133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2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4" fontId="133" fillId="0" borderId="1" xfId="1688" applyNumberFormat="1" applyFont="1" applyFill="1" applyBorder="1" applyAlignment="1">
      <alignment horizontal="center" vertical="center" wrapText="1" shrinkToFit="1"/>
    </xf>
    <xf numFmtId="10" fontId="66" fillId="0" borderId="1" xfId="2" applyNumberFormat="1" applyFont="1" applyFill="1" applyBorder="1" applyAlignment="1">
      <alignment horizontal="center" vertical="center" wrapText="1"/>
    </xf>
    <xf numFmtId="10" fontId="134" fillId="0" borderId="1" xfId="1688" applyNumberFormat="1" applyFont="1" applyFill="1" applyBorder="1" applyAlignment="1">
      <alignment horizontal="center" vertical="center" wrapText="1" shrinkToFit="1"/>
    </xf>
    <xf numFmtId="14" fontId="134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4" fontId="66" fillId="57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0" fontId="66" fillId="57" borderId="1" xfId="2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0" fontId="66" fillId="57" borderId="1" xfId="1" applyNumberFormat="1" applyFont="1" applyFill="1" applyBorder="1" applyAlignment="1">
      <alignment horizontal="left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14" fontId="66" fillId="0" borderId="1" xfId="0" applyNumberFormat="1" applyFont="1" applyBorder="1" applyAlignment="1">
      <alignment horizontal="center" vertical="center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1" fontId="68" fillId="55" borderId="1" xfId="102" applyNumberFormat="1" applyFill="1" applyBorder="1"/>
    <xf numFmtId="0" fontId="0" fillId="0" borderId="1" xfId="0" applyBorder="1"/>
    <xf numFmtId="1" fontId="63" fillId="56" borderId="32" xfId="2" quotePrefix="1" applyNumberFormat="1" applyFont="1" applyFill="1" applyBorder="1" applyAlignment="1">
      <alignment horizontal="center" vertical="center" wrapText="1"/>
    </xf>
    <xf numFmtId="1" fontId="63" fillId="56" borderId="21" xfId="2" quotePrefix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1" fontId="66" fillId="55" borderId="1" xfId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top" wrapText="1"/>
    </xf>
    <xf numFmtId="0" fontId="63" fillId="0" borderId="1" xfId="0" applyFont="1" applyFill="1" applyBorder="1" applyAlignment="1">
      <alignment horizontal="left" vertical="center" wrapText="1"/>
    </xf>
    <xf numFmtId="14" fontId="128" fillId="0" borderId="1" xfId="0" applyNumberFormat="1" applyFont="1" applyBorder="1"/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/>
    <xf numFmtId="14" fontId="66" fillId="0" borderId="1" xfId="0" applyNumberFormat="1" applyFont="1" applyFill="1" applyBorder="1" applyAlignment="1">
      <alignment horizontal="center" vertical="center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vertical="center" wrapText="1"/>
    </xf>
    <xf numFmtId="0" fontId="135" fillId="0" borderId="1" xfId="0" applyFont="1" applyBorder="1" applyAlignment="1">
      <alignment vertical="center"/>
    </xf>
    <xf numFmtId="0" fontId="66" fillId="0" borderId="1" xfId="0" applyFont="1" applyFill="1" applyBorder="1" applyAlignment="1">
      <alignment horizontal="left" vertical="center" wrapText="1"/>
    </xf>
    <xf numFmtId="14" fontId="135" fillId="0" borderId="1" xfId="0" applyNumberFormat="1" applyFont="1" applyBorder="1" applyAlignment="1">
      <alignment vertical="center"/>
    </xf>
    <xf numFmtId="14" fontId="66" fillId="0" borderId="1" xfId="0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1" fontId="134" fillId="0" borderId="1" xfId="1688" applyNumberFormat="1" applyFont="1" applyFill="1" applyBorder="1" applyAlignment="1">
      <alignment horizontal="center" vertical="center" wrapText="1" shrinkToFi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57" borderId="1" xfId="0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63" fillId="55" borderId="1" xfId="0" applyFont="1" applyFill="1" applyBorder="1" applyAlignment="1">
      <alignment horizontal="center" vertical="center" wrapText="1"/>
    </xf>
    <xf numFmtId="14" fontId="63" fillId="55" borderId="1" xfId="0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0" fontId="66" fillId="55" borderId="1" xfId="0" applyNumberFormat="1" applyFont="1" applyFill="1" applyBorder="1" applyAlignment="1">
      <alignment horizontal="center" vertical="center" wrapText="1"/>
    </xf>
    <xf numFmtId="10" fontId="63" fillId="55" borderId="1" xfId="0" applyNumberFormat="1" applyFont="1" applyFill="1" applyBorder="1" applyAlignment="1">
      <alignment horizontal="center" vertical="center" wrapText="1"/>
    </xf>
    <xf numFmtId="14" fontId="128" fillId="55" borderId="1" xfId="0" applyNumberFormat="1" applyFont="1" applyFill="1" applyBorder="1"/>
    <xf numFmtId="0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" fontId="66" fillId="57" borderId="1" xfId="2" quotePrefix="1" applyNumberFormat="1" applyFont="1" applyFill="1" applyBorder="1" applyAlignment="1">
      <alignment horizontal="center" vertical="center" wrapText="1"/>
    </xf>
    <xf numFmtId="0" fontId="66" fillId="0" borderId="1" xfId="11813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14" fontId="66" fillId="57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  <xf numFmtId="1" fontId="63" fillId="55" borderId="30" xfId="2" quotePrefix="1" applyNumberFormat="1" applyFont="1" applyFill="1" applyBorder="1" applyAlignment="1">
      <alignment horizontal="center" vertical="center" wrapText="1"/>
    </xf>
    <xf numFmtId="1" fontId="63" fillId="55" borderId="0" xfId="2" quotePrefix="1" applyNumberFormat="1" applyFont="1" applyFill="1" applyBorder="1" applyAlignment="1">
      <alignment horizontal="center" vertical="center" wrapText="1"/>
    </xf>
    <xf numFmtId="1" fontId="63" fillId="55" borderId="31" xfId="2" quotePrefix="1" applyNumberFormat="1" applyFont="1" applyFill="1" applyBorder="1" applyAlignment="1">
      <alignment horizontal="center" vertical="center" wrapText="1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FDE591DE-F599-45F5-8F96-9257B6073B88}"/>
    <cellStyle name="Normal_Sayfa1" xfId="1" xr:uid="{00000000-0005-0000-0000-0000DC0F0000}"/>
    <cellStyle name="Normal_Sayfa1 2" xfId="2" xr:uid="{00000000-0005-0000-0000-0000DD0F0000}"/>
    <cellStyle name="Normal_Sayfa1 5" xfId="11811" xr:uid="{50339626-4750-4682-9B07-B2D4DDDBE6E7}"/>
    <cellStyle name="Normal_Sayfa2" xfId="11813" xr:uid="{19BF5E3A-918D-488F-A395-FEAC03DD1AF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12"/>
  <sheetViews>
    <sheetView tabSelected="1" workbookViewId="0">
      <pane ySplit="4" topLeftCell="A5" activePane="bottomLeft" state="frozen"/>
      <selection pane="bottomLeft" activeCell="E18" sqref="E18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5" style="3" customWidth="1"/>
    <col min="4" max="4" width="12.140625" style="3" bestFit="1" customWidth="1"/>
    <col min="5" max="8" width="9.140625" style="3"/>
    <col min="9" max="9" width="9.5703125" style="3" bestFit="1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86" t="s">
        <v>38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86"/>
      <c r="M1" s="86"/>
      <c r="N1" s="86"/>
      <c r="O1" s="86"/>
      <c r="P1" s="86"/>
      <c r="Q1" s="86"/>
      <c r="R1" s="86"/>
      <c r="S1" s="86"/>
    </row>
    <row r="2" spans="1:19" x14ac:dyDescent="0.25">
      <c r="A2" s="88" t="s">
        <v>39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ht="35.1" customHeight="1" x14ac:dyDescent="0.25">
      <c r="A5" s="42" t="s">
        <v>108</v>
      </c>
      <c r="B5" s="20">
        <v>8699565090148</v>
      </c>
      <c r="C5" s="9" t="s">
        <v>92</v>
      </c>
      <c r="D5" s="8"/>
      <c r="E5" s="8"/>
      <c r="F5" s="79" t="s">
        <v>91</v>
      </c>
      <c r="G5" s="23"/>
      <c r="H5" s="35">
        <v>44021</v>
      </c>
      <c r="I5" s="36"/>
      <c r="J5" s="36"/>
      <c r="K5" s="8" t="s">
        <v>55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48</v>
      </c>
      <c r="R5" s="35">
        <v>44021</v>
      </c>
      <c r="S5" s="23"/>
    </row>
    <row r="6" spans="1:19" ht="35.1" customHeight="1" x14ac:dyDescent="0.25">
      <c r="A6" s="42" t="s">
        <v>80</v>
      </c>
      <c r="B6" s="20">
        <v>8699565090124</v>
      </c>
      <c r="C6" s="9" t="s">
        <v>100</v>
      </c>
      <c r="D6" s="34"/>
      <c r="E6" s="34"/>
      <c r="F6" s="11" t="s">
        <v>99</v>
      </c>
      <c r="G6" s="8"/>
      <c r="H6" s="35">
        <v>44021</v>
      </c>
      <c r="I6" s="35"/>
      <c r="J6" s="35"/>
      <c r="K6" s="8" t="s">
        <v>55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48</v>
      </c>
      <c r="R6" s="35">
        <v>44021</v>
      </c>
      <c r="S6" s="36"/>
    </row>
    <row r="7" spans="1:19" ht="35.1" customHeight="1" x14ac:dyDescent="0.25">
      <c r="A7" s="42" t="s">
        <v>109</v>
      </c>
      <c r="B7" s="20">
        <v>8699565090179</v>
      </c>
      <c r="C7" s="9" t="s">
        <v>98</v>
      </c>
      <c r="D7" s="34"/>
      <c r="E7" s="81"/>
      <c r="F7" s="4" t="s">
        <v>97</v>
      </c>
      <c r="G7" s="8"/>
      <c r="H7" s="35">
        <v>44021</v>
      </c>
      <c r="I7" s="35"/>
      <c r="J7" s="35"/>
      <c r="K7" s="8" t="s">
        <v>55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48</v>
      </c>
      <c r="R7" s="35">
        <v>44021</v>
      </c>
      <c r="S7" s="36"/>
    </row>
    <row r="8" spans="1:19" ht="35.1" customHeight="1" x14ac:dyDescent="0.25">
      <c r="A8" s="42" t="s">
        <v>110</v>
      </c>
      <c r="B8" s="20">
        <v>8699565090193</v>
      </c>
      <c r="C8" s="9" t="s">
        <v>94</v>
      </c>
      <c r="D8" s="34"/>
      <c r="E8" s="34"/>
      <c r="F8" s="4" t="s">
        <v>93</v>
      </c>
      <c r="G8" s="8"/>
      <c r="H8" s="35">
        <v>44021</v>
      </c>
      <c r="I8" s="36"/>
      <c r="J8" s="36"/>
      <c r="K8" s="7" t="s">
        <v>55</v>
      </c>
      <c r="L8" s="25">
        <v>0.28000000000000003</v>
      </c>
      <c r="M8" s="25">
        <v>0.18</v>
      </c>
      <c r="N8" s="25">
        <v>0.1</v>
      </c>
      <c r="O8" s="25">
        <v>0</v>
      </c>
      <c r="P8" s="25"/>
      <c r="Q8" s="25" t="s">
        <v>48</v>
      </c>
      <c r="R8" s="35">
        <v>44021</v>
      </c>
      <c r="S8" s="35"/>
    </row>
    <row r="9" spans="1:19" ht="35.1" customHeight="1" x14ac:dyDescent="0.25">
      <c r="A9" s="42" t="s">
        <v>111</v>
      </c>
      <c r="B9" s="20">
        <v>8699565090131</v>
      </c>
      <c r="C9" s="9" t="s">
        <v>96</v>
      </c>
      <c r="D9" s="80"/>
      <c r="E9" s="34"/>
      <c r="F9" s="4" t="s">
        <v>95</v>
      </c>
      <c r="G9" s="8"/>
      <c r="H9" s="35">
        <v>44021</v>
      </c>
      <c r="I9" s="35"/>
      <c r="J9" s="35"/>
      <c r="K9" s="8" t="s">
        <v>55</v>
      </c>
      <c r="L9" s="25">
        <v>0.39</v>
      </c>
      <c r="M9" s="25">
        <v>0.28999999999999998</v>
      </c>
      <c r="N9" s="25">
        <v>0.21</v>
      </c>
      <c r="O9" s="25">
        <v>0.11</v>
      </c>
      <c r="P9" s="25">
        <v>0.11</v>
      </c>
      <c r="Q9" s="25" t="s">
        <v>48</v>
      </c>
      <c r="R9" s="35">
        <v>44021</v>
      </c>
      <c r="S9" s="36"/>
    </row>
    <row r="10" spans="1:19" ht="36" x14ac:dyDescent="0.25">
      <c r="A10" s="42" t="s">
        <v>112</v>
      </c>
      <c r="B10" s="20">
        <v>8699525278548</v>
      </c>
      <c r="C10" s="9" t="s">
        <v>67</v>
      </c>
      <c r="D10" s="6"/>
      <c r="E10" s="58"/>
      <c r="F10" s="11" t="s">
        <v>66</v>
      </c>
      <c r="G10" s="59"/>
      <c r="H10" s="35">
        <v>44021</v>
      </c>
      <c r="I10" s="35"/>
      <c r="J10" s="35"/>
      <c r="K10" s="8" t="s">
        <v>47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5">
        <v>0</v>
      </c>
      <c r="R10" s="35">
        <v>44021</v>
      </c>
      <c r="S10" s="60"/>
    </row>
    <row r="11" spans="1:19" ht="36" x14ac:dyDescent="0.25">
      <c r="A11" s="42" t="s">
        <v>113</v>
      </c>
      <c r="B11" s="20">
        <v>8699650772669</v>
      </c>
      <c r="C11" s="9" t="s">
        <v>59</v>
      </c>
      <c r="D11" s="34"/>
      <c r="E11" s="34"/>
      <c r="F11" s="6" t="s">
        <v>79</v>
      </c>
      <c r="G11" s="8"/>
      <c r="H11" s="35">
        <v>44021</v>
      </c>
      <c r="I11" s="35"/>
      <c r="J11" s="35"/>
      <c r="K11" s="8" t="s">
        <v>55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5" t="s">
        <v>48</v>
      </c>
      <c r="R11" s="23">
        <v>44021</v>
      </c>
      <c r="S11" s="35"/>
    </row>
    <row r="12" spans="1:19" ht="36" x14ac:dyDescent="0.25">
      <c r="A12" s="42" t="s">
        <v>114</v>
      </c>
      <c r="B12" s="20">
        <v>8699844272258</v>
      </c>
      <c r="C12" s="9" t="s">
        <v>74</v>
      </c>
      <c r="D12" s="47"/>
      <c r="E12" s="47"/>
      <c r="F12" s="6" t="s">
        <v>75</v>
      </c>
      <c r="G12" s="8"/>
      <c r="H12" s="35">
        <v>44021</v>
      </c>
      <c r="I12" s="36"/>
      <c r="J12" s="36"/>
      <c r="K12" s="8" t="s">
        <v>55</v>
      </c>
      <c r="L12" s="25">
        <v>0.28000000000000003</v>
      </c>
      <c r="M12" s="25">
        <v>0.18</v>
      </c>
      <c r="N12" s="25">
        <v>0.1</v>
      </c>
      <c r="O12" s="25">
        <v>0</v>
      </c>
      <c r="P12" s="25"/>
      <c r="Q12" s="25">
        <v>0</v>
      </c>
      <c r="R12" s="35">
        <v>44021</v>
      </c>
      <c r="S12" s="35"/>
    </row>
  </sheetData>
  <autoFilter ref="A4:DL4" xr:uid="{25CDA413-F771-499A-B386-12B53DD64889}">
    <sortState ref="A5:S12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7"/>
  <sheetViews>
    <sheetView workbookViewId="0">
      <pane ySplit="4" topLeftCell="A5" activePane="bottomLeft" state="frozen"/>
      <selection activeCell="I22" sqref="I22"/>
      <selection pane="bottomLeft" activeCell="R6" sqref="R6"/>
    </sheetView>
  </sheetViews>
  <sheetFormatPr defaultRowHeight="15" x14ac:dyDescent="0.25"/>
  <cols>
    <col min="1" max="1" width="9.140625" style="10"/>
    <col min="2" max="2" width="12.140625" bestFit="1" customWidth="1"/>
    <col min="3" max="3" width="35" customWidth="1"/>
    <col min="4" max="4" width="12.140625" bestFit="1" customWidth="1"/>
    <col min="5" max="5" width="12" customWidth="1"/>
    <col min="6" max="8" width="9.140625" customWidth="1"/>
    <col min="9" max="9" width="9.5703125" customWidth="1"/>
    <col min="10" max="18" width="9.140625" customWidth="1"/>
    <col min="19" max="19" width="10.140625" customWidth="1"/>
  </cols>
  <sheetData>
    <row r="1" spans="1:19" x14ac:dyDescent="0.25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86"/>
      <c r="M1" s="86"/>
      <c r="N1" s="86"/>
      <c r="O1" s="86"/>
      <c r="P1" s="86"/>
      <c r="Q1" s="86"/>
      <c r="R1" s="86"/>
      <c r="S1" s="86"/>
    </row>
    <row r="2" spans="1:19" x14ac:dyDescent="0.25">
      <c r="A2" s="88" t="s">
        <v>33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ht="24" x14ac:dyDescent="0.25">
      <c r="A5" s="54" t="s">
        <v>64</v>
      </c>
      <c r="B5" s="20">
        <v>8680199715842</v>
      </c>
      <c r="C5" s="41" t="s">
        <v>65</v>
      </c>
      <c r="D5" s="55"/>
      <c r="E5" s="55"/>
      <c r="F5" s="56"/>
      <c r="G5" s="55"/>
      <c r="H5" s="35">
        <v>43635</v>
      </c>
      <c r="I5" s="57"/>
      <c r="J5" s="57"/>
      <c r="K5" s="8" t="s">
        <v>55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48</v>
      </c>
      <c r="R5" s="35"/>
      <c r="S5" s="35"/>
    </row>
    <row r="6" spans="1:19" s="3" customFormat="1" ht="36" x14ac:dyDescent="0.25">
      <c r="A6" s="42" t="s">
        <v>57</v>
      </c>
      <c r="B6" s="20">
        <v>8699828690207</v>
      </c>
      <c r="C6" s="9" t="s">
        <v>58</v>
      </c>
      <c r="D6" s="34"/>
      <c r="E6" s="34"/>
      <c r="F6" s="71" t="s">
        <v>79</v>
      </c>
      <c r="G6" s="8"/>
      <c r="H6" s="35">
        <v>41551</v>
      </c>
      <c r="I6" s="35"/>
      <c r="J6" s="35"/>
      <c r="K6" s="8" t="s">
        <v>55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48</v>
      </c>
      <c r="R6" s="23"/>
      <c r="S6" s="35"/>
    </row>
    <row r="7" spans="1:19" s="3" customFormat="1" ht="45" customHeight="1" x14ac:dyDescent="0.25">
      <c r="A7" s="19" t="s">
        <v>45</v>
      </c>
      <c r="B7" s="20">
        <v>8699832090789</v>
      </c>
      <c r="C7" s="9" t="s">
        <v>46</v>
      </c>
      <c r="D7" s="28"/>
      <c r="E7" s="21"/>
      <c r="F7" s="22"/>
      <c r="G7" s="21"/>
      <c r="H7" s="23">
        <v>43922</v>
      </c>
      <c r="I7" s="24"/>
      <c r="J7" s="24"/>
      <c r="K7" s="8" t="s">
        <v>47</v>
      </c>
      <c r="L7" s="25">
        <v>0.28000000000000003</v>
      </c>
      <c r="M7" s="25">
        <v>0.1</v>
      </c>
      <c r="N7" s="25">
        <v>0</v>
      </c>
      <c r="O7" s="25">
        <v>0</v>
      </c>
      <c r="P7" s="26"/>
      <c r="Q7" s="25" t="s">
        <v>48</v>
      </c>
      <c r="R7" s="27"/>
      <c r="S7" s="29"/>
    </row>
    <row r="8" spans="1:19" s="3" customFormat="1" ht="45" customHeight="1" x14ac:dyDescent="0.25">
      <c r="A8" s="33" t="s">
        <v>50</v>
      </c>
      <c r="B8" s="20">
        <v>8699546010417</v>
      </c>
      <c r="C8" s="9" t="s">
        <v>51</v>
      </c>
      <c r="D8" s="34"/>
      <c r="E8" s="34"/>
      <c r="F8" s="11" t="s">
        <v>52</v>
      </c>
      <c r="G8" s="8"/>
      <c r="H8" s="35"/>
      <c r="I8" s="35"/>
      <c r="J8" s="35"/>
      <c r="K8" s="8" t="s">
        <v>49</v>
      </c>
      <c r="L8" s="37">
        <v>0.41</v>
      </c>
      <c r="M8" s="37">
        <v>0.31</v>
      </c>
      <c r="N8" s="25">
        <v>0.1</v>
      </c>
      <c r="O8" s="25">
        <v>0</v>
      </c>
      <c r="P8" s="25"/>
      <c r="Q8" s="25" t="s">
        <v>48</v>
      </c>
      <c r="R8" s="32"/>
      <c r="S8" s="36"/>
    </row>
    <row r="9" spans="1:19" s="3" customFormat="1" ht="24" x14ac:dyDescent="0.25">
      <c r="A9" s="42" t="s">
        <v>71</v>
      </c>
      <c r="B9" s="20">
        <v>8680199092387</v>
      </c>
      <c r="C9" s="41" t="s">
        <v>73</v>
      </c>
      <c r="D9" s="63"/>
      <c r="E9" s="64"/>
      <c r="F9" s="6" t="s">
        <v>72</v>
      </c>
      <c r="G9" s="63"/>
      <c r="H9" s="35">
        <v>43957</v>
      </c>
      <c r="I9" s="65"/>
      <c r="J9" s="65"/>
      <c r="K9" s="8" t="s">
        <v>47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5" t="s">
        <v>48</v>
      </c>
      <c r="R9" s="31"/>
      <c r="S9" s="66">
        <v>44110</v>
      </c>
    </row>
    <row r="10" spans="1:19" s="3" customFormat="1" ht="24" x14ac:dyDescent="0.25">
      <c r="A10" s="38" t="s">
        <v>81</v>
      </c>
      <c r="B10" s="20">
        <v>8699808090409</v>
      </c>
      <c r="C10" s="72" t="s">
        <v>82</v>
      </c>
      <c r="D10" s="73"/>
      <c r="E10" s="73"/>
      <c r="F10" s="73"/>
      <c r="G10" s="73"/>
      <c r="H10" s="23">
        <v>43967</v>
      </c>
      <c r="I10" s="74"/>
      <c r="J10" s="74"/>
      <c r="K10" s="75" t="s">
        <v>49</v>
      </c>
      <c r="L10" s="76" t="s">
        <v>83</v>
      </c>
      <c r="M10" s="76" t="s">
        <v>83</v>
      </c>
      <c r="N10" s="76" t="s">
        <v>83</v>
      </c>
      <c r="O10" s="76" t="s">
        <v>83</v>
      </c>
      <c r="P10" s="77"/>
      <c r="Q10" s="25" t="s">
        <v>48</v>
      </c>
      <c r="R10" s="78"/>
      <c r="S10" s="29"/>
    </row>
    <row r="11" spans="1:19" s="3" customFormat="1" ht="24" x14ac:dyDescent="0.25">
      <c r="A11" s="38" t="s">
        <v>84</v>
      </c>
      <c r="B11" s="20">
        <v>8699808090416</v>
      </c>
      <c r="C11" s="72" t="s">
        <v>85</v>
      </c>
      <c r="D11" s="73"/>
      <c r="E11" s="73"/>
      <c r="F11" s="73"/>
      <c r="G11" s="73"/>
      <c r="H11" s="23">
        <v>43967</v>
      </c>
      <c r="I11" s="74"/>
      <c r="J11" s="74"/>
      <c r="K11" s="75" t="s">
        <v>49</v>
      </c>
      <c r="L11" s="76" t="s">
        <v>83</v>
      </c>
      <c r="M11" s="76" t="s">
        <v>83</v>
      </c>
      <c r="N11" s="76" t="s">
        <v>83</v>
      </c>
      <c r="O11" s="76" t="s">
        <v>83</v>
      </c>
      <c r="P11" s="77"/>
      <c r="Q11" s="25" t="s">
        <v>48</v>
      </c>
      <c r="R11" s="78"/>
      <c r="S11" s="29"/>
    </row>
    <row r="12" spans="1:19" s="3" customFormat="1" ht="24" x14ac:dyDescent="0.25">
      <c r="A12" s="38" t="s">
        <v>86</v>
      </c>
      <c r="B12" s="20">
        <v>8699808090423</v>
      </c>
      <c r="C12" s="72" t="s">
        <v>87</v>
      </c>
      <c r="D12" s="73"/>
      <c r="E12" s="73"/>
      <c r="F12" s="73"/>
      <c r="G12" s="73"/>
      <c r="H12" s="23">
        <v>43967</v>
      </c>
      <c r="I12" s="74"/>
      <c r="J12" s="74"/>
      <c r="K12" s="75" t="s">
        <v>49</v>
      </c>
      <c r="L12" s="76" t="s">
        <v>83</v>
      </c>
      <c r="M12" s="76" t="s">
        <v>83</v>
      </c>
      <c r="N12" s="76" t="s">
        <v>83</v>
      </c>
      <c r="O12" s="76" t="s">
        <v>83</v>
      </c>
      <c r="P12" s="77"/>
      <c r="Q12" s="25" t="s">
        <v>48</v>
      </c>
      <c r="R12" s="78"/>
      <c r="S12" s="29"/>
    </row>
    <row r="13" spans="1:19" s="3" customFormat="1" ht="24" x14ac:dyDescent="0.25">
      <c r="A13" s="67" t="s">
        <v>88</v>
      </c>
      <c r="B13" s="20">
        <v>8699828280026</v>
      </c>
      <c r="C13" s="9" t="s">
        <v>89</v>
      </c>
      <c r="D13" s="21"/>
      <c r="E13" s="21"/>
      <c r="F13" s="6" t="s">
        <v>90</v>
      </c>
      <c r="G13" s="22"/>
      <c r="H13" s="23">
        <v>43922</v>
      </c>
      <c r="I13" s="24"/>
      <c r="J13" s="24"/>
      <c r="K13" s="8" t="s">
        <v>55</v>
      </c>
      <c r="L13" s="25">
        <v>0.28000000000000003</v>
      </c>
      <c r="M13" s="25">
        <v>0.18</v>
      </c>
      <c r="N13" s="25">
        <v>0.1</v>
      </c>
      <c r="O13" s="25">
        <v>0</v>
      </c>
      <c r="P13" s="26"/>
      <c r="Q13" s="25" t="s">
        <v>48</v>
      </c>
      <c r="R13" s="35">
        <v>43937</v>
      </c>
      <c r="S13" s="29"/>
    </row>
    <row r="14" spans="1:19" s="3" customFormat="1" ht="24" x14ac:dyDescent="0.25">
      <c r="A14" s="61" t="s">
        <v>68</v>
      </c>
      <c r="B14" s="20">
        <v>8680199611618</v>
      </c>
      <c r="C14" s="41" t="s">
        <v>70</v>
      </c>
      <c r="D14" s="62"/>
      <c r="E14" s="34"/>
      <c r="F14" s="6" t="s">
        <v>69</v>
      </c>
      <c r="G14" s="8"/>
      <c r="H14" s="35">
        <v>43259</v>
      </c>
      <c r="I14" s="35"/>
      <c r="J14" s="35"/>
      <c r="K14" s="8" t="s">
        <v>47</v>
      </c>
      <c r="L14" s="25">
        <v>0.4</v>
      </c>
      <c r="M14" s="25">
        <v>0.1</v>
      </c>
      <c r="N14" s="25">
        <v>0</v>
      </c>
      <c r="O14" s="25">
        <v>0</v>
      </c>
      <c r="P14" s="25"/>
      <c r="Q14" s="25" t="s">
        <v>48</v>
      </c>
      <c r="R14" s="35"/>
      <c r="S14" s="35"/>
    </row>
    <row r="15" spans="1:19" s="3" customFormat="1" ht="24" x14ac:dyDescent="0.25">
      <c r="A15" s="38" t="s">
        <v>53</v>
      </c>
      <c r="B15" s="20">
        <v>8680199610055</v>
      </c>
      <c r="C15" s="41" t="s">
        <v>56</v>
      </c>
      <c r="D15" s="30"/>
      <c r="E15" s="30"/>
      <c r="F15" s="6" t="s">
        <v>54</v>
      </c>
      <c r="G15" s="39"/>
      <c r="H15" s="35">
        <v>42026</v>
      </c>
      <c r="I15" s="35"/>
      <c r="J15" s="35"/>
      <c r="K15" s="40" t="s">
        <v>55</v>
      </c>
      <c r="L15" s="25">
        <v>0.32999999999999996</v>
      </c>
      <c r="M15" s="25">
        <v>0.22999999999999998</v>
      </c>
      <c r="N15" s="25">
        <v>0.15</v>
      </c>
      <c r="O15" s="25">
        <v>0.05</v>
      </c>
      <c r="P15" s="25">
        <v>0.05</v>
      </c>
      <c r="Q15" s="25" t="s">
        <v>48</v>
      </c>
      <c r="R15" s="35"/>
      <c r="S15" s="35"/>
    </row>
    <row r="16" spans="1:19" s="3" customFormat="1" ht="36" x14ac:dyDescent="0.25">
      <c r="A16" s="67" t="s">
        <v>76</v>
      </c>
      <c r="B16" s="20">
        <v>8699844952020</v>
      </c>
      <c r="C16" s="68" t="s">
        <v>77</v>
      </c>
      <c r="D16" s="21"/>
      <c r="E16" s="21"/>
      <c r="F16" s="22" t="s">
        <v>78</v>
      </c>
      <c r="G16" s="21"/>
      <c r="H16" s="23">
        <v>43922</v>
      </c>
      <c r="I16" s="21"/>
      <c r="J16" s="21"/>
      <c r="K16" s="8" t="s">
        <v>47</v>
      </c>
      <c r="L16" s="25">
        <v>0.28000000000000003</v>
      </c>
      <c r="M16" s="25">
        <v>0.1</v>
      </c>
      <c r="N16" s="25">
        <v>0</v>
      </c>
      <c r="O16" s="25">
        <v>0</v>
      </c>
      <c r="P16" s="69"/>
      <c r="Q16" s="70" t="s">
        <v>48</v>
      </c>
      <c r="R16" s="23">
        <v>43922</v>
      </c>
      <c r="S16" s="29"/>
    </row>
    <row r="17" spans="1:19" s="3" customFormat="1" ht="24" x14ac:dyDescent="0.25">
      <c r="A17" s="61" t="s">
        <v>101</v>
      </c>
      <c r="B17" s="20">
        <v>8699874080441</v>
      </c>
      <c r="C17" s="72" t="s">
        <v>102</v>
      </c>
      <c r="D17" s="82"/>
      <c r="E17" s="34"/>
      <c r="F17" s="4" t="s">
        <v>103</v>
      </c>
      <c r="G17" s="8"/>
      <c r="H17" s="35"/>
      <c r="I17" s="35"/>
      <c r="J17" s="35"/>
      <c r="K17" s="8" t="s">
        <v>47</v>
      </c>
      <c r="L17" s="25">
        <v>0.4</v>
      </c>
      <c r="M17" s="25">
        <v>0.1</v>
      </c>
      <c r="N17" s="25">
        <v>0</v>
      </c>
      <c r="O17" s="25">
        <v>0</v>
      </c>
      <c r="P17" s="25"/>
      <c r="Q17" s="25">
        <v>0</v>
      </c>
      <c r="R17" s="36"/>
      <c r="S17" s="35"/>
    </row>
  </sheetData>
  <autoFilter ref="A4:S4" xr:uid="{519101C8-76F2-4C79-B6A5-7DC9063DBDF7}">
    <sortState ref="A5:S1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1879-5F71-46FB-858F-99D1EF7A8528}">
  <dimension ref="A1:I5"/>
  <sheetViews>
    <sheetView workbookViewId="0">
      <selection activeCell="G18" sqref="G18"/>
    </sheetView>
  </sheetViews>
  <sheetFormatPr defaultRowHeight="15" x14ac:dyDescent="0.25"/>
  <cols>
    <col min="1" max="1" width="11.85546875" customWidth="1"/>
    <col min="2" max="2" width="12.7109375" customWidth="1"/>
    <col min="3" max="3" width="38.7109375" customWidth="1"/>
    <col min="8" max="8" width="11.85546875" customWidth="1"/>
    <col min="9" max="9" width="15.85546875" customWidth="1"/>
  </cols>
  <sheetData>
    <row r="1" spans="1:9" s="3" customFormat="1" ht="20.100000000000001" customHeight="1" x14ac:dyDescent="0.25">
      <c r="A1" s="51"/>
      <c r="B1" s="52"/>
      <c r="C1" s="52"/>
      <c r="D1" s="52" t="s">
        <v>60</v>
      </c>
      <c r="E1" s="52"/>
      <c r="F1" s="52"/>
      <c r="G1" s="52"/>
      <c r="H1" s="52"/>
      <c r="I1" s="53"/>
    </row>
    <row r="2" spans="1:9" ht="54.95" customHeight="1" thickBot="1" x14ac:dyDescent="0.3">
      <c r="A2" s="90" t="s">
        <v>61</v>
      </c>
      <c r="B2" s="91"/>
      <c r="C2" s="91"/>
      <c r="D2" s="91"/>
      <c r="E2" s="91"/>
      <c r="F2" s="91"/>
      <c r="G2" s="91"/>
      <c r="H2" s="91"/>
      <c r="I2" s="92"/>
    </row>
    <row r="3" spans="1:9" ht="48" x14ac:dyDescent="0.2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5</v>
      </c>
      <c r="G3" s="14" t="s">
        <v>6</v>
      </c>
      <c r="H3" s="15" t="s">
        <v>43</v>
      </c>
      <c r="I3" s="16" t="s">
        <v>44</v>
      </c>
    </row>
    <row r="4" spans="1:9" x14ac:dyDescent="0.25">
      <c r="A4" s="48" t="s">
        <v>9</v>
      </c>
      <c r="B4" s="49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19</v>
      </c>
      <c r="H4" s="17" t="s">
        <v>16</v>
      </c>
      <c r="I4" s="18" t="s">
        <v>18</v>
      </c>
    </row>
    <row r="5" spans="1:9" ht="24" x14ac:dyDescent="0.25">
      <c r="A5" s="54" t="s">
        <v>80</v>
      </c>
      <c r="B5" s="20">
        <v>8699650772669</v>
      </c>
      <c r="C5" s="9" t="s">
        <v>59</v>
      </c>
      <c r="D5" s="47"/>
      <c r="E5" s="47"/>
      <c r="F5" s="6" t="s">
        <v>79</v>
      </c>
      <c r="G5" s="47"/>
      <c r="H5" s="50">
        <v>44021</v>
      </c>
      <c r="I5" s="50">
        <v>44021</v>
      </c>
    </row>
  </sheetData>
  <autoFilter ref="A4:I4" xr:uid="{C9D5978E-014D-497E-B034-B216DF5ECC78}"/>
  <mergeCells count="1">
    <mergeCell ref="A2:I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3182-C6A1-4E0B-99CF-42D594405134}">
  <dimension ref="A1:I5"/>
  <sheetViews>
    <sheetView workbookViewId="0">
      <selection activeCell="F5" sqref="F5"/>
    </sheetView>
  </sheetViews>
  <sheetFormatPr defaultRowHeight="15" x14ac:dyDescent="0.25"/>
  <cols>
    <col min="2" max="2" width="16.28515625" customWidth="1"/>
    <col min="3" max="3" width="30.28515625" customWidth="1"/>
  </cols>
  <sheetData>
    <row r="1" spans="1:9" x14ac:dyDescent="0.25">
      <c r="A1" s="51"/>
      <c r="B1" s="52"/>
      <c r="C1" s="52"/>
      <c r="D1" s="52" t="s">
        <v>62</v>
      </c>
      <c r="E1" s="52"/>
      <c r="F1" s="52"/>
      <c r="G1" s="52"/>
      <c r="H1" s="52"/>
      <c r="I1" s="53"/>
    </row>
    <row r="2" spans="1:9" ht="15.75" thickBot="1" x14ac:dyDescent="0.3">
      <c r="A2" s="90" t="s">
        <v>63</v>
      </c>
      <c r="B2" s="91"/>
      <c r="C2" s="91"/>
      <c r="D2" s="91"/>
      <c r="E2" s="91"/>
      <c r="F2" s="91"/>
      <c r="G2" s="91"/>
      <c r="H2" s="91"/>
      <c r="I2" s="92"/>
    </row>
    <row r="3" spans="1:9" ht="48" x14ac:dyDescent="0.2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5</v>
      </c>
      <c r="G3" s="14" t="s">
        <v>6</v>
      </c>
      <c r="H3" s="15" t="s">
        <v>43</v>
      </c>
      <c r="I3" s="16" t="s">
        <v>44</v>
      </c>
    </row>
    <row r="4" spans="1:9" x14ac:dyDescent="0.25">
      <c r="A4" s="48" t="s">
        <v>9</v>
      </c>
      <c r="B4" s="49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19</v>
      </c>
      <c r="H4" s="17" t="s">
        <v>16</v>
      </c>
      <c r="I4" s="18" t="s">
        <v>18</v>
      </c>
    </row>
    <row r="5" spans="1:9" ht="54.95" customHeight="1" x14ac:dyDescent="0.25">
      <c r="A5" s="42" t="s">
        <v>57</v>
      </c>
      <c r="B5" s="44">
        <v>8699828690207</v>
      </c>
      <c r="C5" s="45" t="s">
        <v>58</v>
      </c>
      <c r="D5" s="46"/>
      <c r="E5" s="46"/>
      <c r="F5" s="71" t="s">
        <v>79</v>
      </c>
      <c r="G5" s="47"/>
      <c r="H5" s="43">
        <v>41551</v>
      </c>
      <c r="I5" s="43">
        <v>42124</v>
      </c>
    </row>
  </sheetData>
  <autoFilter ref="A4:I4" xr:uid="{3E02029F-E9B1-47B0-B6D5-86D7C61EB798}"/>
  <mergeCells count="1">
    <mergeCell ref="A2:I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A63-546F-4E68-82D5-2DE09771F077}">
  <dimension ref="A1:S358"/>
  <sheetViews>
    <sheetView zoomScaleNormal="100" workbookViewId="0">
      <pane ySplit="4" topLeftCell="A5" activePane="bottomLeft" state="frozen"/>
      <selection pane="bottomLeft" activeCell="H21" sqref="H21"/>
    </sheetView>
  </sheetViews>
  <sheetFormatPr defaultRowHeight="15" x14ac:dyDescent="0.25"/>
  <cols>
    <col min="2" max="2" width="13.42578125" bestFit="1" customWidth="1"/>
    <col min="3" max="3" width="33.42578125" customWidth="1"/>
    <col min="4" max="4" width="12.140625" bestFit="1" customWidth="1"/>
    <col min="5" max="5" width="11.42578125" customWidth="1"/>
    <col min="6" max="6" width="10.28515625" customWidth="1"/>
    <col min="8" max="8" width="11.28515625" customWidth="1"/>
    <col min="9" max="9" width="10.5703125" customWidth="1"/>
    <col min="10" max="10" width="11.28515625" customWidth="1"/>
    <col min="11" max="11" width="11.7109375" customWidth="1"/>
    <col min="12" max="12" width="10.85546875" customWidth="1"/>
    <col min="13" max="18" width="9.140625" customWidth="1"/>
  </cols>
  <sheetData>
    <row r="1" spans="1:19" s="3" customFormat="1" x14ac:dyDescent="0.25">
      <c r="A1" s="86" t="s">
        <v>107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86"/>
      <c r="M1" s="86"/>
      <c r="N1" s="86"/>
      <c r="O1" s="86"/>
      <c r="P1" s="86"/>
      <c r="Q1" s="86"/>
      <c r="R1" s="86"/>
      <c r="S1" s="86"/>
    </row>
    <row r="2" spans="1:19" s="3" customFormat="1" x14ac:dyDescent="0.25">
      <c r="A2" s="88" t="s">
        <v>42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ht="35.1" customHeight="1" x14ac:dyDescent="0.25">
      <c r="A5" s="54" t="s">
        <v>104</v>
      </c>
      <c r="B5" s="20">
        <v>8699505153445</v>
      </c>
      <c r="C5" s="9" t="s">
        <v>105</v>
      </c>
      <c r="D5" s="8"/>
      <c r="E5" s="34"/>
      <c r="F5" s="4" t="s">
        <v>106</v>
      </c>
      <c r="G5" s="83"/>
      <c r="H5" s="35">
        <v>40338</v>
      </c>
      <c r="I5" s="35"/>
      <c r="J5" s="85">
        <v>44021</v>
      </c>
      <c r="K5" s="84" t="s">
        <v>49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48</v>
      </c>
      <c r="R5" s="36"/>
      <c r="S5" s="35"/>
    </row>
    <row r="349" spans="1:19" s="3" customForma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</row>
    <row r="350" spans="1:19" s="3" customForma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</row>
    <row r="351" spans="1:19" s="3" customForma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</row>
    <row r="352" spans="1:19" s="3" customForma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</row>
    <row r="353" spans="1:19" s="3" customForma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</row>
    <row r="354" spans="1:19" s="3" customForma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</row>
    <row r="355" spans="1:19" s="3" customForma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</row>
    <row r="356" spans="1:19" s="3" customForma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</row>
    <row r="357" spans="1:19" s="3" customForma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</row>
    <row r="358" spans="1:19" s="3" customForma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</row>
  </sheetData>
  <autoFilter ref="A4:CM358" xr:uid="{33BB8159-F1EB-48DB-A869-164B9925A31C}">
    <sortState ref="A5:S358">
      <sortCondition ref="C4:C358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4H EKLENEN</vt:lpstr>
      <vt:lpstr>4H DÜZENLENEN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2020-07-08T11:55:16Z</dcterms:modified>
</cp:coreProperties>
</file>