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 codeName="BuÇalışmaKitabı" defaultThemeVersion="124226"/>
  <xr:revisionPtr revIDLastSave="0" documentId="13_ncr:1_{7D41A27E-F66A-4B6A-98C5-AFE75AF2C3A5}" xr6:coauthVersionLast="36" xr6:coauthVersionMax="36" xr10:uidLastSave="{00000000-0000-0000-0000-000000000000}"/>
  <bookViews>
    <workbookView xWindow="-225" yWindow="2550" windowWidth="21450" windowHeight="7215" tabRatio="920" activeTab="1" xr2:uid="{00000000-000D-0000-FFFF-FFFF00000000}"/>
  </bookViews>
  <sheets>
    <sheet name="4A EKLENENLER" sheetId="170" r:id="rId1"/>
    <sheet name="4A DÜZENLENENLER" sheetId="167" r:id="rId2"/>
    <sheet name="4A AKTİFLENENLER" sheetId="171" r:id="rId3"/>
    <sheet name="4A BANT HESABINA DAHİL EDİLENLR" sheetId="172" r:id="rId4"/>
    <sheet name="4A  BANT HESABINDAN ÇIKARILANLR" sheetId="173" r:id="rId5"/>
  </sheets>
  <definedNames>
    <definedName name="_xlnm._FilterDatabase" localSheetId="4" hidden="1">'4A  BANT HESABINDAN ÇIKARILANLR'!$A$4:$S$4</definedName>
    <definedName name="_xlnm._FilterDatabase" localSheetId="2" hidden="1">'4A AKTİFLENENLER'!$A$4:$S$4</definedName>
    <definedName name="_xlnm._FilterDatabase" localSheetId="3" hidden="1">'4A BANT HESABINA DAHİL EDİLENLR'!$A$4:$S$4</definedName>
    <definedName name="_xlnm._FilterDatabase" localSheetId="1" hidden="1">'4A DÜZENLENENLER'!$A$4:$S$4</definedName>
    <definedName name="_xlnm._FilterDatabase" localSheetId="0" hidden="1">'4A EKLENENLER'!$A$4:$CQ$4</definedName>
  </definedNames>
  <calcPr calcId="191029"/>
</workbook>
</file>

<file path=xl/sharedStrings.xml><?xml version="1.0" encoding="utf-8"?>
<sst xmlns="http://schemas.openxmlformats.org/spreadsheetml/2006/main" count="464" uniqueCount="205">
  <si>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</si>
  <si>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</si>
  <si>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</si>
  <si>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</si>
  <si>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</si>
  <si>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</si>
  <si>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</si>
  <si>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</si>
  <si>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</si>
  <si>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</si>
  <si>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</si>
  <si>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</si>
  <si>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</si>
  <si>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</si>
  <si>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</si>
  <si>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</si>
  <si>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</si>
  <si>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</si>
  <si>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</si>
  <si>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</si>
  <si>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</si>
  <si>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</si>
  <si>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</si>
  <si>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</si>
  <si>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</si>
  <si>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</si>
  <si>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</si>
  <si>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</si>
  <si>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</si>
  <si>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</si>
  <si>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</si>
  <si>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</si>
  <si>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</si>
  <si>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</si>
  <si>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</si>
  <si>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</si>
  <si>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</si>
  <si>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</si>
  <si>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</si>
  <si>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</si>
  <si>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</si>
  <si>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 xml:space="preserve">Eczacı İndirim Oranı </t>
  </si>
  <si>
    <t>A17030</t>
  </si>
  <si>
    <t>BONEX D 4 TABLET</t>
  </si>
  <si>
    <t>E242B</t>
  </si>
  <si>
    <t>JENERİK</t>
  </si>
  <si>
    <t>0-2,5%</t>
  </si>
  <si>
    <t>BEDELİ ÖDENECEK İLAÇLAR LİSTESİNDE (EK-4/A) AKTİFLENEN İLAÇLAR</t>
  </si>
  <si>
    <t>EK- 3</t>
  </si>
  <si>
    <t>A15667</t>
  </si>
  <si>
    <t>ERITSA % 2 30 GR JEL</t>
  </si>
  <si>
    <t>E137A</t>
  </si>
  <si>
    <t>YİRMİ YIL</t>
  </si>
  <si>
    <t>A18061</t>
  </si>
  <si>
    <t>A17974</t>
  </si>
  <si>
    <t>DOLOFAST PLUS % 1 + % 5 JEL  ( 50 G )</t>
  </si>
  <si>
    <t>E247C</t>
  </si>
  <si>
    <t>0-2,50%</t>
  </si>
  <si>
    <t>A16862</t>
  </si>
  <si>
    <t>RENADIN 800 MG 180 FILM TABLET</t>
  </si>
  <si>
    <t>E598A</t>
  </si>
  <si>
    <t>A16904</t>
  </si>
  <si>
    <t>ANTARIN 100 MG/ 10 ML IV ENJEKSIYON COZELTISI ICEREN 10 FLAKON</t>
  </si>
  <si>
    <t>H013B</t>
  </si>
  <si>
    <t>A16905</t>
  </si>
  <si>
    <t>ANTARIN 50 MG/ 5 ML IV ENJEKSIYON COZELTISI ICEREN 10 FLAKON</t>
  </si>
  <si>
    <t>H013A</t>
  </si>
  <si>
    <t>A17812</t>
  </si>
  <si>
    <t>TEVORAL % 1 + % 0.1 KREM (15 G)</t>
  </si>
  <si>
    <t>E261A</t>
  </si>
  <si>
    <t>A17799</t>
  </si>
  <si>
    <t>DEROKAP %0,005+% 0,05 MERHEM (30 G)</t>
  </si>
  <si>
    <t xml:space="preserve">E796A </t>
  </si>
  <si>
    <t>BEDELİ ÖDENECEK İLAÇLAR LİSTESİNDE (EK-4/A) BANT HESABINA DAHİL EDİLEN İLAÇLAR</t>
  </si>
  <si>
    <t>EK- 4</t>
  </si>
  <si>
    <t>BEDELİ ÖDENECEK İLAÇLAR LİSTESİNDE (EK-4/A) BANT HESABINDAN ÇIKARILAN İLAÇLAR</t>
  </si>
  <si>
    <t>EK- 5</t>
  </si>
  <si>
    <t>A17726</t>
  </si>
  <si>
    <t xml:space="preserve">TOREDA SR 4 MG 28 UZATILMIS SALIMLI SERT KAPSUL </t>
  </si>
  <si>
    <t>E367C</t>
  </si>
  <si>
    <t>A17613</t>
  </si>
  <si>
    <t>BUDENOSIN DISCAIR 400 MCG INHALASYON ICIN TOZ (60 DOZ) (BUDENOSIN 400 MCG INHALASYON ICIN TOZ ICEREN BLISTER 60 DOZ)</t>
  </si>
  <si>
    <t>E381D</t>
  </si>
  <si>
    <t>A17911</t>
  </si>
  <si>
    <t>PENEREM 1000 MG I.V. ENJEKSIYONLUK / INFUZYONLUK COZELTI HAZIRLAMAK ICIN TOZ</t>
  </si>
  <si>
    <t>E487A</t>
  </si>
  <si>
    <t>A16263</t>
  </si>
  <si>
    <t>MEROZAN 1 GR ENJEKTABL TOZ ICEREN FLAKON (10 FLAKON)</t>
  </si>
  <si>
    <t>A17825</t>
  </si>
  <si>
    <t>PENEREM 500 MG I.V. ENJEKSİYONLUK/ İNFÜZYONLUK ÇÖZELTİ HAZIRLAMAK
İÇİN TOZ</t>
  </si>
  <si>
    <t>E487B</t>
  </si>
  <si>
    <t>A17752</t>
  </si>
  <si>
    <t>MOPEM 500 MG IV ENJEKTABL TOZ ICEREN 25 FLAKON</t>
  </si>
  <si>
    <t>A11730</t>
  </si>
  <si>
    <t xml:space="preserve">OSEFLU 30 MG 10 KAP </t>
  </si>
  <si>
    <t>E522B</t>
  </si>
  <si>
    <t>A17854</t>
  </si>
  <si>
    <t>EVOSTEN 175 MG/5 ML ORAL SUSPANSIYON HAZIRLAMAK ICIN TOZ, 100 ML</t>
  </si>
  <si>
    <t xml:space="preserve">E566A </t>
  </si>
  <si>
    <t>A17830</t>
  </si>
  <si>
    <t>DILEMY 50 MG/10 ML IM/IV ENJEKSIYONLUK/INFUZYONLUK COZELTI (5 AMPUL)</t>
  </si>
  <si>
    <t/>
  </si>
  <si>
    <t>E593C</t>
  </si>
  <si>
    <t>A03572</t>
  </si>
  <si>
    <t>HEPATAMIN % 8 500 ML (ECZ SETSIZ SISE)</t>
  </si>
  <si>
    <t>E636G</t>
  </si>
  <si>
    <t>A08082</t>
  </si>
  <si>
    <t>TROPHAMINE %6 500 ML (ECZ SETSIZ)</t>
  </si>
  <si>
    <t>E636L</t>
  </si>
  <si>
    <t>A17892</t>
  </si>
  <si>
    <t>TIGENEX 50 MG INFUZYONLUK COZELTI ICIN TOZ  (10 FLAKON)</t>
  </si>
  <si>
    <t>E708A</t>
  </si>
  <si>
    <t>A17866</t>
  </si>
  <si>
    <t xml:space="preserve">CONTRA-K 880 MG/G GRANUL </t>
  </si>
  <si>
    <t>E723A</t>
  </si>
  <si>
    <t>A17827</t>
  </si>
  <si>
    <t>ABETYL 250 MG TABLET (120 TABLET)</t>
  </si>
  <si>
    <t>E798A</t>
  </si>
  <si>
    <t>A17885</t>
  </si>
  <si>
    <t>DEXANETIL % 0,1 + % 0,3 GOZ DAMLASI, COZELTI</t>
  </si>
  <si>
    <t>E825B</t>
  </si>
  <si>
    <t>A17707</t>
  </si>
  <si>
    <t>FLUOROURACIL-KOCAK 5000 MG / 100 ML IV / IA ENJEKSIYONLUK / INFUZYONLUK COZELTI (1 FLAKON)</t>
  </si>
  <si>
    <t>H035A</t>
  </si>
  <si>
    <t>E749F</t>
  </si>
  <si>
    <t>ENFEROX EASY 360 MG FILM KAPLI TABLET (30 FILM KAPLI TABLET)</t>
  </si>
  <si>
    <t>A15191</t>
  </si>
  <si>
    <t>TEVAGRASTIM 30 MIU/0,5 ML SC/IV ENJ / INF ICIN COZ ICEREN KULL HAZIR 5 ENJ</t>
  </si>
  <si>
    <t>E520A</t>
  </si>
  <si>
    <t>ORİJİNAL</t>
  </si>
  <si>
    <t>A17960</t>
  </si>
  <si>
    <t>ANTOKSI-C 500 MG/5 ML I.V. ENJEKSIYON ICIN COZELTI</t>
  </si>
  <si>
    <t>E624A</t>
  </si>
  <si>
    <t>A17914</t>
  </si>
  <si>
    <t>PHARON 240 MG GASTROREZISTAN SERT KAPSUL (56 KAPSUL)</t>
  </si>
  <si>
    <t>E849B</t>
  </si>
  <si>
    <t>A17952</t>
  </si>
  <si>
    <t>INBROXA 150 IMCG INHALASYON TOZU, SERT KAPSUL (30 KAPSUL)</t>
  </si>
  <si>
    <t>E863A</t>
  </si>
  <si>
    <t>A17786</t>
  </si>
  <si>
    <t>EBRASEL 25 MG / 5 ML I.V. ENJEKSIYONLUK COZELTI ICEREN AMPUL</t>
  </si>
  <si>
    <t>H037A</t>
  </si>
  <si>
    <t>A17787</t>
  </si>
  <si>
    <t>UPADIL 25 MG/5 ML IV ENJEKSIYONLUK COZELTI (5 AMPUL)</t>
  </si>
  <si>
    <t>A09730</t>
  </si>
  <si>
    <t>VOGAST 30 MG 28 ENT MIKROPELLET KAP</t>
  </si>
  <si>
    <t>E035A</t>
  </si>
  <si>
    <t>TR-004B</t>
  </si>
  <si>
    <t>A10387</t>
  </si>
  <si>
    <t>ZOPROL 30 MG 28 MIKROPELLET KAP</t>
  </si>
  <si>
    <t>A17988</t>
  </si>
  <si>
    <t>LANZAP 30 MG SERT KAPSUL, 14 KAPSUL</t>
  </si>
  <si>
    <t>A16049</t>
  </si>
  <si>
    <t>DIKLOFAR %1 JEL 50 GR</t>
  </si>
  <si>
    <t>E014G</t>
  </si>
  <si>
    <t>TR-037A</t>
  </si>
  <si>
    <t>A11705</t>
  </si>
  <si>
    <t>VAZKOR 10 MG 90 TAB</t>
  </si>
  <si>
    <t>E002B</t>
  </si>
  <si>
    <t>A17958</t>
  </si>
  <si>
    <t>AMLOKARD 10 MG 90 TABLET</t>
  </si>
  <si>
    <t>A17593</t>
  </si>
  <si>
    <t>MULTIFLEX MAGNEZYUM SULFAT 4 G/100 ML I.V. INFUZYONLUK COZELTI (100 ML SETSIZ)</t>
  </si>
  <si>
    <t>E136C</t>
  </si>
  <si>
    <t>A17661</t>
  </si>
  <si>
    <t>LACTULAC 670 MG/ML 250 ML SURUP</t>
  </si>
  <si>
    <t>E159A</t>
  </si>
  <si>
    <t>A17742</t>
  </si>
  <si>
    <t>DURUMEX %3 MERHEM (50 G)</t>
  </si>
  <si>
    <t>E228C</t>
  </si>
  <si>
    <t>A16454</t>
  </si>
  <si>
    <t>TURKFLEKS %5 DEKSTROZ %0,45 SODYUM KLORUR SUDAKI COZ 1000 ML SETLI</t>
  </si>
  <si>
    <t>E319L</t>
  </si>
  <si>
    <t>A14321</t>
  </si>
  <si>
    <t>ALGOPET 100 MG 15 FTB</t>
  </si>
  <si>
    <t>E330A</t>
  </si>
  <si>
    <t>A00376</t>
  </si>
  <si>
    <t>ADRENALIN 0,5 MG/ 1 ML ENJEKSIYONLUK COZELTI, 10 AMPUL</t>
  </si>
  <si>
    <t>E078A</t>
  </si>
  <si>
    <t>A05863</t>
  </si>
  <si>
    <t>PAMIRAY-300 612MG/ML 50 ML 1 FLK</t>
  </si>
  <si>
    <t>E101A</t>
  </si>
  <si>
    <t>A04592</t>
  </si>
  <si>
    <t>LEUCOVORIN-TEVA 50 MG/5 ML 1 FLK (MED)</t>
  </si>
  <si>
    <t>E102A</t>
  </si>
  <si>
    <t>A10068</t>
  </si>
  <si>
    <t>LEUCOVORIN CALCIUM FRESENIUS KABI (DABUR) 50 MG/5 ML ENJEKSIYON ICIN SOLUSYON ICEREN 1 FLK (FARMAR)</t>
  </si>
  <si>
    <t>A04965</t>
  </si>
  <si>
    <t>METHOTREXATE-DBL 5 GR/50 ML 1 FLK (ORNA)</t>
  </si>
  <si>
    <t>E168L</t>
  </si>
  <si>
    <t>A16649</t>
  </si>
  <si>
    <t>LAFLEKS %5 DEKSTROZ %0,2 SODYUM KLORUR COZ 500 ML(SETLI) PP TORBA</t>
  </si>
  <si>
    <t>E320J</t>
  </si>
  <si>
    <t>A09490</t>
  </si>
  <si>
    <t>DEMAX 10 MG/GR 100 GR ORAL DAMLA</t>
  </si>
  <si>
    <t>E364B</t>
  </si>
  <si>
    <t>A05355</t>
  </si>
  <si>
    <t>NERISONA-C 15 GR KREM</t>
  </si>
  <si>
    <t>E092A</t>
  </si>
  <si>
    <t>A09647</t>
  </si>
  <si>
    <t>BARACLUDE 0,5 MG 30 FTB*</t>
  </si>
  <si>
    <t>E620A</t>
  </si>
  <si>
    <t>A09648</t>
  </si>
  <si>
    <t>BARACLUDE 1 MG 30 FTB*</t>
  </si>
  <si>
    <t>E620B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</si>
</sst>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sz val="11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5" fillId="0" borderId="0"/>
    <xf numFmtId="0" fontId="67" fillId="0" borderId="0"/>
    <xf numFmtId="0" fontId="64" fillId="0" borderId="0"/>
  </cellStyleXfs>
  <cellXfs count="127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0" fontId="63" fillId="55" borderId="25" xfId="1" applyNumberFormat="1" applyFont="1" applyFill="1" applyBorder="1" applyAlignment="1">
      <alignment horizontal="center" vertical="center" wrapText="1"/>
    </xf>
    <xf numFmtId="0" fontId="63" fillId="55" borderId="25" xfId="2" applyNumberFormat="1" applyFont="1" applyFill="1" applyBorder="1" applyAlignment="1">
      <alignment horizontal="center" vertical="center" wrapText="1"/>
    </xf>
    <xf numFmtId="14" fontId="63" fillId="55" borderId="25" xfId="1" applyNumberFormat="1" applyFont="1" applyFill="1" applyBorder="1" applyAlignment="1">
      <alignment horizontal="center" vertical="center" wrapText="1"/>
    </xf>
    <xf numFmtId="10" fontId="63" fillId="55" borderId="24" xfId="2" applyNumberFormat="1" applyFont="1" applyFill="1" applyBorder="1" applyAlignment="1">
      <alignment horizontal="center" vertical="center" wrapText="1"/>
    </xf>
    <xf numFmtId="10" fontId="63" fillId="55" borderId="25" xfId="2" applyNumberFormat="1" applyFont="1" applyFill="1" applyBorder="1" applyAlignment="1">
      <alignment horizontal="center" vertical="center" wrapText="1"/>
    </xf>
    <xf numFmtId="14" fontId="63" fillId="55" borderId="25" xfId="2" applyNumberFormat="1" applyFont="1" applyFill="1" applyBorder="1" applyAlignment="1">
      <alignment horizontal="center" vertical="center" wrapText="1"/>
    </xf>
    <xf numFmtId="14" fontId="63" fillId="55" borderId="26" xfId="2" applyNumberFormat="1" applyFont="1" applyFill="1" applyBorder="1" applyAlignment="1">
      <alignment horizontal="center" vertical="center" wrapText="1"/>
    </xf>
    <xf numFmtId="0" fontId="63" fillId="55" borderId="27" xfId="1" applyNumberFormat="1" applyFont="1" applyFill="1" applyBorder="1" applyAlignment="1">
      <alignment horizontal="center" vertical="center" wrapText="1"/>
    </xf>
    <xf numFmtId="10" fontId="63" fillId="55" borderId="27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3" fillId="55" borderId="30" xfId="1" applyNumberFormat="1" applyFont="1" applyFill="1" applyBorder="1" applyAlignment="1">
      <alignment horizontal="center" vertical="center" wrapText="1"/>
    </xf>
    <xf numFmtId="0" fontId="63" fillId="55" borderId="27" xfId="2" applyNumberFormat="1" applyFont="1" applyFill="1" applyBorder="1" applyAlignment="1">
      <alignment horizontal="center" vertical="center" wrapText="1"/>
    </xf>
    <xf numFmtId="14" fontId="63" fillId="55" borderId="27" xfId="1" applyNumberFormat="1" applyFont="1" applyFill="1" applyBorder="1" applyAlignment="1">
      <alignment horizontal="center" vertical="center" wrapText="1"/>
    </xf>
    <xf numFmtId="14" fontId="63" fillId="55" borderId="27" xfId="2" applyNumberFormat="1" applyFont="1" applyFill="1" applyBorder="1" applyAlignment="1">
      <alignment horizontal="center" vertical="center" wrapText="1"/>
    </xf>
    <xf numFmtId="14" fontId="63" fillId="55" borderId="29" xfId="2" applyNumberFormat="1" applyFont="1" applyFill="1" applyBorder="1" applyAlignment="1">
      <alignment horizontal="center" vertical="center" wrapText="1"/>
    </xf>
    <xf numFmtId="0" fontId="65" fillId="0" borderId="28" xfId="0" applyFont="1" applyFill="1" applyBorder="1" applyAlignment="1">
      <alignment horizontal="center" vertical="center" wrapText="1"/>
    </xf>
    <xf numFmtId="0" fontId="0" fillId="0" borderId="1" xfId="0" applyBorder="1"/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0" fontId="66" fillId="55" borderId="1" xfId="69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horizontal="center" vertical="center"/>
    </xf>
    <xf numFmtId="14" fontId="66" fillId="55" borderId="1" xfId="2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/>
    </xf>
    <xf numFmtId="166" fontId="66" fillId="55" borderId="1" xfId="0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4" fontId="66" fillId="56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/>
    <xf numFmtId="1" fontId="66" fillId="55" borderId="1" xfId="2" applyNumberFormat="1" applyFont="1" applyFill="1" applyBorder="1" applyAlignment="1">
      <alignment horizontal="center" vertical="center" wrapText="1"/>
    </xf>
    <xf numFmtId="0" fontId="66" fillId="0" borderId="20" xfId="1" applyNumberFormat="1" applyFont="1" applyFill="1" applyBorder="1" applyAlignment="1">
      <alignment horizontal="left" vertical="center" wrapText="1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/>
    </xf>
    <xf numFmtId="14" fontId="66" fillId="56" borderId="1" xfId="69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4" fontId="128" fillId="0" borderId="1" xfId="0" applyNumberFormat="1" applyFont="1" applyFill="1" applyBorder="1" applyAlignment="1">
      <alignment horizontal="center" vertical="center"/>
    </xf>
    <xf numFmtId="10" fontId="66" fillId="0" borderId="1" xfId="1688" applyNumberFormat="1" applyFont="1" applyFill="1" applyBorder="1" applyAlignment="1">
      <alignment horizontal="center" vertical="center" wrapText="1" shrinkToFit="1"/>
    </xf>
    <xf numFmtId="14" fontId="66" fillId="0" borderId="1" xfId="449" applyNumberFormat="1" applyFont="1" applyFill="1" applyBorder="1" applyAlignment="1">
      <alignment horizontal="center" vertical="center"/>
    </xf>
    <xf numFmtId="14" fontId="66" fillId="56" borderId="1" xfId="1" applyNumberFormat="1" applyFont="1" applyFill="1" applyBorder="1" applyAlignment="1">
      <alignment horizontal="center" vertical="center" wrapText="1"/>
    </xf>
    <xf numFmtId="1" fontId="133" fillId="0" borderId="1" xfId="1688" applyNumberFormat="1" applyFont="1" applyFill="1" applyBorder="1" applyAlignment="1">
      <alignment horizontal="center" vertical="center" wrapText="1" shrinkToFit="1"/>
    </xf>
    <xf numFmtId="14" fontId="133" fillId="0" borderId="1" xfId="1688" applyNumberFormat="1" applyFont="1" applyFill="1" applyBorder="1" applyAlignment="1">
      <alignment horizontal="center" vertical="center" wrapText="1" shrinkToFit="1"/>
    </xf>
    <xf numFmtId="10" fontId="134" fillId="0" borderId="1" xfId="1688" applyNumberFormat="1" applyFont="1" applyFill="1" applyBorder="1" applyAlignment="1">
      <alignment horizontal="center" vertical="center" wrapText="1" shrinkToFit="1"/>
    </xf>
    <xf numFmtId="0" fontId="66" fillId="55" borderId="1" xfId="1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vertical="center" wrapText="1"/>
    </xf>
    <xf numFmtId="0" fontId="136" fillId="0" borderId="1" xfId="0" applyFont="1" applyBorder="1" applyAlignment="1">
      <alignment vertical="center"/>
    </xf>
    <xf numFmtId="0" fontId="128" fillId="0" borderId="1" xfId="0" applyFont="1" applyBorder="1" applyAlignment="1">
      <alignment horizontal="left" vertical="center"/>
    </xf>
    <xf numFmtId="14" fontId="136" fillId="0" borderId="1" xfId="0" applyNumberFormat="1" applyFont="1" applyBorder="1" applyAlignment="1">
      <alignment vertical="center"/>
    </xf>
    <xf numFmtId="14" fontId="66" fillId="0" borderId="1" xfId="11811" applyNumberFormat="1" applyFont="1" applyFill="1" applyBorder="1" applyAlignment="1">
      <alignment horizontal="center" vertical="center" wrapText="1"/>
    </xf>
    <xf numFmtId="0" fontId="66" fillId="55" borderId="1" xfId="1181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4" fontId="66" fillId="55" borderId="1" xfId="0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" fontId="66" fillId="0" borderId="1" xfId="69" applyNumberFormat="1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6" fillId="0" borderId="1" xfId="69" applyFont="1" applyBorder="1" applyAlignment="1">
      <alignment horizontal="center" vertical="center" wrapText="1"/>
    </xf>
    <xf numFmtId="14" fontId="66" fillId="0" borderId="1" xfId="69" applyNumberFormat="1" applyFont="1" applyBorder="1" applyAlignment="1">
      <alignment horizontal="center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4" fontId="66" fillId="0" borderId="1" xfId="0" applyNumberFormat="1" applyFont="1" applyFill="1" applyBorder="1" applyAlignment="1">
      <alignment horizontal="left" vertical="center" wrapText="1"/>
    </xf>
    <xf numFmtId="14" fontId="66" fillId="0" borderId="1" xfId="0" applyNumberFormat="1" applyFont="1" applyFill="1" applyBorder="1" applyAlignment="1">
      <alignment horizontal="center" vertical="center" wrapText="1"/>
    </xf>
    <xf numFmtId="0" fontId="66" fillId="0" borderId="1" xfId="6" applyFont="1" applyFill="1" applyBorder="1" applyAlignment="1">
      <alignment horizontal="center" vertical="center" wrapText="1"/>
    </xf>
    <xf numFmtId="167" fontId="66" fillId="55" borderId="1" xfId="1" applyNumberFormat="1" applyFont="1" applyFill="1" applyBorder="1" applyAlignment="1">
      <alignment horizontal="center" vertical="center" wrapText="1"/>
    </xf>
    <xf numFmtId="14" fontId="66" fillId="55" borderId="1" xfId="1" quotePrefix="1" applyNumberFormat="1" applyFont="1" applyFill="1" applyBorder="1" applyAlignment="1">
      <alignment horizontal="center" vertical="center" wrapText="1"/>
    </xf>
    <xf numFmtId="0" fontId="63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0" fontId="66" fillId="0" borderId="1" xfId="1" applyNumberFormat="1" applyFont="1" applyFill="1" applyBorder="1" applyAlignment="1">
      <alignment horizontal="center" vertical="center" wrapText="1"/>
    </xf>
    <xf numFmtId="0" fontId="137" fillId="0" borderId="1" xfId="0" applyFont="1" applyBorder="1"/>
    <xf numFmtId="167" fontId="66" fillId="0" borderId="1" xfId="2" applyNumberFormat="1" applyFont="1" applyFill="1" applyBorder="1" applyAlignment="1">
      <alignment horizontal="center" vertical="center" wrapText="1"/>
    </xf>
    <xf numFmtId="14" fontId="66" fillId="0" borderId="1" xfId="1" quotePrefix="1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1" fontId="63" fillId="0" borderId="1" xfId="1688" applyNumberFormat="1" applyFont="1" applyFill="1" applyBorder="1" applyAlignment="1">
      <alignment horizontal="center" vertical="center" wrapText="1" shrinkToFit="1"/>
    </xf>
    <xf numFmtId="14" fontId="63" fillId="0" borderId="1" xfId="1688" applyNumberFormat="1" applyFont="1" applyFill="1" applyBorder="1" applyAlignment="1">
      <alignment horizontal="center" vertical="center" wrapText="1" shrinkToFit="1"/>
    </xf>
    <xf numFmtId="0" fontId="128" fillId="0" borderId="1" xfId="0" applyFont="1" applyFill="1" applyBorder="1" applyAlignment="1">
      <alignment horizontal="center" vertical="center" wrapText="1"/>
    </xf>
    <xf numFmtId="1" fontId="66" fillId="0" borderId="1" xfId="6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0" borderId="1" xfId="449" applyFont="1" applyFill="1" applyBorder="1" applyAlignment="1">
      <alignment horizontal="center" vertical="center"/>
    </xf>
    <xf numFmtId="10" fontId="128" fillId="0" borderId="1" xfId="0" applyNumberFormat="1" applyFont="1" applyFill="1" applyBorder="1" applyAlignment="1">
      <alignment horizontal="center" vertical="center"/>
    </xf>
    <xf numFmtId="14" fontId="66" fillId="55" borderId="1" xfId="5" applyNumberFormat="1" applyFont="1" applyFill="1" applyBorder="1" applyAlignment="1">
      <alignment horizontal="center" vertical="center" wrapText="1"/>
    </xf>
    <xf numFmtId="14" fontId="66" fillId="0" borderId="1" xfId="5" applyNumberFormat="1" applyFont="1" applyFill="1" applyBorder="1" applyAlignment="1">
      <alignment horizontal="center" vertical="center" wrapText="1"/>
    </xf>
    <xf numFmtId="0" fontId="63" fillId="0" borderId="1" xfId="11812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0" fontId="66" fillId="55" borderId="1" xfId="11811" applyFont="1" applyFill="1" applyBorder="1" applyAlignment="1">
      <alignment horizontal="left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11813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left" vertical="center" wrapText="1"/>
    </xf>
    <xf numFmtId="0" fontId="0" fillId="0" borderId="0" xfId="0" applyFill="1"/>
    <xf numFmtId="0" fontId="66" fillId="55" borderId="1" xfId="11813" quotePrefix="1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4" fontId="66" fillId="0" borderId="1" xfId="11813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1" xfId="69" applyFont="1" applyFill="1" applyBorder="1" applyAlignment="1">
      <alignment horizontal="center"/>
    </xf>
    <xf numFmtId="0" fontId="63" fillId="0" borderId="2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2" xfId="69" applyFont="1" applyFill="1" applyBorder="1" applyAlignment="1">
      <alignment horizontal="center"/>
    </xf>
    <xf numFmtId="0" fontId="63" fillId="0" borderId="23" xfId="69" applyFont="1" applyFill="1" applyBorder="1" applyAlignment="1">
      <alignment horizontal="center"/>
    </xf>
    <xf numFmtId="0" fontId="63" fillId="0" borderId="31" xfId="69" applyFont="1" applyFill="1" applyBorder="1" applyAlignment="1">
      <alignment horizontal="center"/>
    </xf>
    <xf numFmtId="0" fontId="63" fillId="0" borderId="32" xfId="69" applyFont="1" applyFill="1" applyBorder="1" applyAlignment="1">
      <alignment horizontal="center"/>
    </xf>
    <xf numFmtId="0" fontId="63" fillId="0" borderId="33" xfId="69" applyFont="1" applyFill="1" applyBorder="1" applyAlignment="1">
      <alignment horizontal="center"/>
    </xf>
    <xf numFmtId="10" fontId="66" fillId="56" borderId="1" xfId="2" applyNumberFormat="1" applyFont="1" applyFill="1" applyBorder="1" applyAlignment="1">
      <alignment horizontal="center" vertical="center" wrapText="1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3" xr:uid="{BE3B9BF5-B655-4C08-86D9-62F9CC2C21EA}"/>
    <cellStyle name="Normal_Sayfa1" xfId="1" xr:uid="{00000000-0005-0000-0000-0000DC0F0000}"/>
    <cellStyle name="Normal_Sayfa1 2" xfId="2" xr:uid="{00000000-0005-0000-0000-0000DD0F0000}"/>
    <cellStyle name="Normal_Sayfa1 5" xfId="11812" xr:uid="{979520FA-1FA0-43ED-B994-4E2A8015BB9E}"/>
    <cellStyle name="Normal_Sayfa2" xfId="11811" xr:uid="{A8149159-5238-4F26-B050-5965B292CFB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"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S5"/>
  <sheetViews>
    <sheetView workbookViewId="0">
      <pane ySplit="4" topLeftCell="A5" activePane="bottomLeft" state="frozen"/>
      <selection pane="bottomLeft" activeCell="C5" sqref="C5"/>
    </sheetView>
  </sheetViews>
  <sheetFormatPr defaultRowHeight="15" x14ac:dyDescent="0.25"/>
  <cols>
    <col min="1" max="1" width="9.140625" style="2"/>
    <col min="2" max="2" width="12.140625" style="2" bestFit="1" customWidth="1"/>
    <col min="3" max="3" width="28.85546875" style="2" customWidth="1"/>
    <col min="4" max="4" width="12.140625" style="2" bestFit="1" customWidth="1"/>
    <col min="5" max="8" width="9.140625" style="2"/>
    <col min="9" max="9" width="9.5703125" style="2" bestFit="1" customWidth="1"/>
    <col min="10" max="18" width="9.140625" style="2"/>
    <col min="19" max="19" width="10.42578125" style="2" customWidth="1"/>
    <col min="20" max="16384" width="9.140625" style="2"/>
  </cols>
  <sheetData>
    <row r="1" spans="1:19" x14ac:dyDescent="0.25">
      <c r="A1" s="116" t="s">
        <v>37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ht="15.75" thickBot="1" x14ac:dyDescent="0.3">
      <c r="A2" s="118" t="s">
        <v>38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15" customFormat="1" ht="108.75" thickBot="1" x14ac:dyDescent="0.3">
      <c r="A3" s="16" t="s">
        <v>0</v>
      </c>
      <c r="B3" s="13" t="s">
        <v>1</v>
      </c>
      <c r="C3" s="17" t="s">
        <v>2</v>
      </c>
      <c r="D3" s="17" t="s">
        <v>3</v>
      </c>
      <c r="E3" s="17" t="s">
        <v>4</v>
      </c>
      <c r="F3" s="13" t="s">
        <v>5</v>
      </c>
      <c r="G3" s="13" t="s">
        <v>6</v>
      </c>
      <c r="H3" s="18" t="s">
        <v>24</v>
      </c>
      <c r="I3" s="18" t="s">
        <v>39</v>
      </c>
      <c r="J3" s="18" t="s">
        <v>40</v>
      </c>
      <c r="K3" s="9" t="s">
        <v>25</v>
      </c>
      <c r="L3" s="14" t="s">
        <v>33</v>
      </c>
      <c r="M3" s="14" t="s">
        <v>34</v>
      </c>
      <c r="N3" s="14" t="s">
        <v>35</v>
      </c>
      <c r="O3" s="14" t="s">
        <v>36</v>
      </c>
      <c r="P3" s="14" t="s">
        <v>7</v>
      </c>
      <c r="Q3" s="14" t="s">
        <v>41</v>
      </c>
      <c r="R3" s="19" t="s">
        <v>23</v>
      </c>
      <c r="S3" s="20" t="s">
        <v>8</v>
      </c>
    </row>
    <row r="4" spans="1:19" x14ac:dyDescent="0.25">
      <c r="A4" s="21" t="s">
        <v>9</v>
      </c>
      <c r="B4" s="21" t="s">
        <v>10</v>
      </c>
      <c r="C4" s="21" t="s">
        <v>11</v>
      </c>
      <c r="D4" s="21" t="s">
        <v>12</v>
      </c>
      <c r="E4" s="21" t="s">
        <v>13</v>
      </c>
      <c r="F4" s="21" t="s">
        <v>14</v>
      </c>
      <c r="G4" s="21" t="s">
        <v>19</v>
      </c>
      <c r="H4" s="21" t="s">
        <v>16</v>
      </c>
      <c r="I4" s="21" t="s">
        <v>18</v>
      </c>
      <c r="J4" s="21" t="s">
        <v>17</v>
      </c>
      <c r="K4" s="21" t="s">
        <v>21</v>
      </c>
      <c r="L4" s="21" t="s">
        <v>29</v>
      </c>
      <c r="M4" s="21" t="s">
        <v>28</v>
      </c>
      <c r="N4" s="21" t="s">
        <v>27</v>
      </c>
      <c r="O4" s="21" t="s">
        <v>30</v>
      </c>
      <c r="P4" s="21" t="s">
        <v>20</v>
      </c>
      <c r="Q4" s="21" t="s">
        <v>26</v>
      </c>
      <c r="R4" s="21" t="s">
        <v>15</v>
      </c>
      <c r="S4" s="21" t="s">
        <v>22</v>
      </c>
    </row>
    <row r="5" spans="1:19" ht="36" x14ac:dyDescent="0.25">
      <c r="A5" s="27" t="s">
        <v>53</v>
      </c>
      <c r="B5" s="23">
        <v>8699680091426</v>
      </c>
      <c r="C5" s="51" t="s">
        <v>125</v>
      </c>
      <c r="D5" s="50"/>
      <c r="E5" s="50"/>
      <c r="F5" s="86" t="s">
        <v>124</v>
      </c>
      <c r="G5" s="87"/>
      <c r="H5" s="77">
        <v>44168</v>
      </c>
      <c r="I5" s="37"/>
      <c r="J5" s="37"/>
      <c r="K5" s="86" t="s">
        <v>45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26" t="s">
        <v>46</v>
      </c>
      <c r="R5" s="88">
        <v>44168</v>
      </c>
      <c r="S5" s="73"/>
    </row>
  </sheetData>
  <autoFilter ref="A4:CQ4" xr:uid="{25CDA413-F771-499A-B386-12B53DD64889}">
    <sortState ref="A4:S4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10"/>
  <sheetViews>
    <sheetView tabSelected="1" workbookViewId="0">
      <pane ySplit="4" topLeftCell="A5" activePane="bottomLeft" state="frozen"/>
      <selection activeCell="I22" sqref="I22"/>
      <selection pane="bottomLeft" activeCell="H20" sqref="H20"/>
    </sheetView>
  </sheetViews>
  <sheetFormatPr defaultRowHeight="15" x14ac:dyDescent="0.25"/>
  <cols>
    <col min="2" max="2" width="12.140625" bestFit="1" customWidth="1"/>
    <col min="3" max="3" width="37" customWidth="1"/>
    <col min="4" max="4" width="12.140625" bestFit="1" customWidth="1"/>
    <col min="5" max="5" width="13.140625" customWidth="1"/>
    <col min="9" max="9" width="9.5703125" bestFit="1" customWidth="1"/>
    <col min="19" max="19" width="10.7109375" customWidth="1"/>
  </cols>
  <sheetData>
    <row r="1" spans="1:19" x14ac:dyDescent="0.25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ht="15.75" thickBot="1" x14ac:dyDescent="0.3">
      <c r="A2" s="118" t="s">
        <v>32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15" customFormat="1" ht="108.75" thickBot="1" x14ac:dyDescent="0.3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39</v>
      </c>
      <c r="J3" s="8" t="s">
        <v>40</v>
      </c>
      <c r="K3" s="9" t="s">
        <v>25</v>
      </c>
      <c r="L3" s="10" t="s">
        <v>33</v>
      </c>
      <c r="M3" s="10" t="s">
        <v>34</v>
      </c>
      <c r="N3" s="10" t="s">
        <v>35</v>
      </c>
      <c r="O3" s="10" t="s">
        <v>36</v>
      </c>
      <c r="P3" s="10" t="s">
        <v>7</v>
      </c>
      <c r="Q3" s="10" t="s">
        <v>41</v>
      </c>
      <c r="R3" s="11" t="s">
        <v>23</v>
      </c>
      <c r="S3" s="12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x14ac:dyDescent="0.25">
      <c r="A5" s="46" t="s">
        <v>70</v>
      </c>
      <c r="B5" s="23">
        <v>8699680380018</v>
      </c>
      <c r="C5" s="24" t="s">
        <v>71</v>
      </c>
      <c r="D5" s="5"/>
      <c r="E5" s="5"/>
      <c r="F5" s="4" t="s">
        <v>72</v>
      </c>
      <c r="G5" s="5"/>
      <c r="H5" s="25">
        <v>44029</v>
      </c>
      <c r="I5" s="25"/>
      <c r="J5" s="25"/>
      <c r="K5" s="5" t="s">
        <v>45</v>
      </c>
      <c r="L5" s="26">
        <v>0.44</v>
      </c>
      <c r="M5" s="26">
        <v>0.34</v>
      </c>
      <c r="N5" s="26">
        <v>0.26</v>
      </c>
      <c r="O5" s="26">
        <v>0.16</v>
      </c>
      <c r="P5" s="26">
        <v>0.16</v>
      </c>
      <c r="Q5" s="26" t="s">
        <v>46</v>
      </c>
      <c r="R5" s="25"/>
      <c r="S5" s="48"/>
    </row>
    <row r="6" spans="1:19" s="2" customFormat="1" x14ac:dyDescent="0.25">
      <c r="A6" s="46" t="s">
        <v>54</v>
      </c>
      <c r="B6" s="23">
        <v>8699819341668</v>
      </c>
      <c r="C6" s="51" t="s">
        <v>55</v>
      </c>
      <c r="D6" s="5"/>
      <c r="E6" s="5"/>
      <c r="F6" s="4" t="s">
        <v>56</v>
      </c>
      <c r="G6" s="5"/>
      <c r="H6" s="25">
        <v>44105</v>
      </c>
      <c r="I6" s="25"/>
      <c r="J6" s="25"/>
      <c r="K6" s="5" t="s">
        <v>45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6" t="s">
        <v>57</v>
      </c>
      <c r="R6" s="25"/>
      <c r="S6" s="48"/>
    </row>
    <row r="7" spans="1:19" s="2" customFormat="1" ht="24" x14ac:dyDescent="0.25">
      <c r="A7" s="113" t="s">
        <v>196</v>
      </c>
      <c r="B7" s="114">
        <v>8699514350293</v>
      </c>
      <c r="C7" s="24" t="s">
        <v>197</v>
      </c>
      <c r="D7" s="114">
        <v>8699546350087</v>
      </c>
      <c r="E7" s="110"/>
      <c r="F7" s="30" t="s">
        <v>198</v>
      </c>
      <c r="G7" s="5"/>
      <c r="H7" s="25"/>
      <c r="I7" s="25"/>
      <c r="J7" s="25"/>
      <c r="K7" s="5" t="s">
        <v>52</v>
      </c>
      <c r="L7" s="26">
        <v>0.4</v>
      </c>
      <c r="M7" s="26">
        <v>0.1</v>
      </c>
      <c r="N7" s="26">
        <v>0</v>
      </c>
      <c r="O7" s="26">
        <v>0</v>
      </c>
      <c r="P7" s="26"/>
      <c r="Q7" s="26" t="s">
        <v>46</v>
      </c>
      <c r="R7" s="115"/>
      <c r="S7" s="25"/>
    </row>
    <row r="8" spans="1:19" s="2" customFormat="1" ht="24" x14ac:dyDescent="0.25">
      <c r="A8" s="46" t="s">
        <v>67</v>
      </c>
      <c r="B8" s="23">
        <v>8699680350097</v>
      </c>
      <c r="C8" s="24" t="s">
        <v>68</v>
      </c>
      <c r="D8" s="5"/>
      <c r="E8" s="5"/>
      <c r="F8" s="4" t="s">
        <v>69</v>
      </c>
      <c r="G8" s="5"/>
      <c r="H8" s="25">
        <v>44029</v>
      </c>
      <c r="I8" s="25"/>
      <c r="J8" s="25"/>
      <c r="K8" s="5" t="s">
        <v>52</v>
      </c>
      <c r="L8" s="26">
        <v>0.28000000000000003</v>
      </c>
      <c r="M8" s="26">
        <v>0.1</v>
      </c>
      <c r="N8" s="26">
        <v>0</v>
      </c>
      <c r="O8" s="26">
        <v>0</v>
      </c>
      <c r="P8" s="26"/>
      <c r="Q8" s="26" t="s">
        <v>46</v>
      </c>
      <c r="R8" s="25">
        <v>44029</v>
      </c>
      <c r="S8" s="48"/>
    </row>
    <row r="9" spans="1:19" x14ac:dyDescent="0.25">
      <c r="A9" s="27" t="s">
        <v>199</v>
      </c>
      <c r="B9" s="23">
        <v>8699726093100</v>
      </c>
      <c r="C9" s="24" t="s">
        <v>200</v>
      </c>
      <c r="D9" s="31"/>
      <c r="E9" s="31"/>
      <c r="F9" s="47" t="s">
        <v>201</v>
      </c>
      <c r="G9" s="93"/>
      <c r="H9" s="25"/>
      <c r="I9" s="25"/>
      <c r="J9" s="25"/>
      <c r="K9" s="5" t="s">
        <v>129</v>
      </c>
      <c r="L9" s="126">
        <v>0.31609999999999999</v>
      </c>
      <c r="M9" s="126">
        <v>0.21609999999999999</v>
      </c>
      <c r="N9" s="126">
        <v>0.1361</v>
      </c>
      <c r="O9" s="126">
        <v>3.61E-2</v>
      </c>
      <c r="P9" s="126">
        <v>3.61E-2</v>
      </c>
      <c r="Q9" s="26" t="s">
        <v>46</v>
      </c>
      <c r="R9" s="58"/>
      <c r="S9" s="58"/>
    </row>
    <row r="10" spans="1:19" x14ac:dyDescent="0.25">
      <c r="A10" s="27" t="s">
        <v>202</v>
      </c>
      <c r="B10" s="23">
        <v>8699726093308</v>
      </c>
      <c r="C10" s="24" t="s">
        <v>203</v>
      </c>
      <c r="D10" s="31"/>
      <c r="E10" s="31"/>
      <c r="F10" s="47" t="s">
        <v>204</v>
      </c>
      <c r="G10" s="93"/>
      <c r="H10" s="25"/>
      <c r="I10" s="25"/>
      <c r="J10" s="25"/>
      <c r="K10" s="5" t="s">
        <v>129</v>
      </c>
      <c r="L10" s="126">
        <v>0.31609999999999999</v>
      </c>
      <c r="M10" s="126">
        <v>0.21609999999999999</v>
      </c>
      <c r="N10" s="126">
        <v>0.1361</v>
      </c>
      <c r="O10" s="126">
        <v>3.61E-2</v>
      </c>
      <c r="P10" s="126">
        <v>3.61E-2</v>
      </c>
      <c r="Q10" s="26" t="s">
        <v>46</v>
      </c>
      <c r="R10" s="58"/>
      <c r="S10" s="58"/>
    </row>
  </sheetData>
  <autoFilter ref="A4:S4" xr:uid="{519101C8-76F2-4C79-B6A5-7DC9063DBDF7}">
    <sortState ref="A5:S8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82D1-2762-488F-85CB-6CE14A2C38C6}">
  <dimension ref="A1:S9"/>
  <sheetViews>
    <sheetView workbookViewId="0">
      <pane ySplit="4" topLeftCell="A5" activePane="bottomLeft" state="frozen"/>
      <selection pane="bottomLeft" activeCell="R8" sqref="R8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6.28515625" style="2" customWidth="1"/>
    <col min="4" max="4" width="12.140625" style="2" bestFit="1" customWidth="1"/>
    <col min="5" max="8" width="9.140625" style="2"/>
    <col min="9" max="9" width="9.5703125" style="2" bestFit="1" customWidth="1"/>
    <col min="10" max="16384" width="9.140625" style="2"/>
  </cols>
  <sheetData>
    <row r="1" spans="1:19" x14ac:dyDescent="0.25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ht="15.75" thickBot="1" x14ac:dyDescent="0.3">
      <c r="A2" s="118" t="s">
        <v>47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15" customFormat="1" ht="108.75" thickBot="1" x14ac:dyDescent="0.3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39</v>
      </c>
      <c r="J3" s="8" t="s">
        <v>40</v>
      </c>
      <c r="K3" s="9" t="s">
        <v>25</v>
      </c>
      <c r="L3" s="10" t="s">
        <v>33</v>
      </c>
      <c r="M3" s="10" t="s">
        <v>34</v>
      </c>
      <c r="N3" s="10" t="s">
        <v>35</v>
      </c>
      <c r="O3" s="10" t="s">
        <v>36</v>
      </c>
      <c r="P3" s="10" t="s">
        <v>7</v>
      </c>
      <c r="Q3" s="10" t="s">
        <v>41</v>
      </c>
      <c r="R3" s="11" t="s">
        <v>23</v>
      </c>
      <c r="S3" s="12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31" t="s">
        <v>61</v>
      </c>
      <c r="B5" s="32">
        <v>8699536770048</v>
      </c>
      <c r="C5" s="33" t="s">
        <v>62</v>
      </c>
      <c r="D5" s="50"/>
      <c r="E5" s="50"/>
      <c r="F5" s="35" t="s">
        <v>63</v>
      </c>
      <c r="G5" s="39"/>
      <c r="H5" s="40">
        <v>43259</v>
      </c>
      <c r="I5" s="45">
        <v>44168</v>
      </c>
      <c r="J5" s="3">
        <v>44007</v>
      </c>
      <c r="K5" s="29" t="s">
        <v>45</v>
      </c>
      <c r="L5" s="38">
        <v>0.28000000000000003</v>
      </c>
      <c r="M5" s="38">
        <v>0.18</v>
      </c>
      <c r="N5" s="38">
        <v>0.1</v>
      </c>
      <c r="O5" s="38">
        <v>0</v>
      </c>
      <c r="P5" s="38"/>
      <c r="Q5" s="39">
        <v>0</v>
      </c>
      <c r="R5" s="40">
        <v>43259</v>
      </c>
      <c r="S5" s="36"/>
    </row>
    <row r="6" spans="1:19" ht="24" x14ac:dyDescent="0.25">
      <c r="A6" s="31" t="s">
        <v>64</v>
      </c>
      <c r="B6" s="32">
        <v>8699536770055</v>
      </c>
      <c r="C6" s="33" t="s">
        <v>65</v>
      </c>
      <c r="D6" s="50"/>
      <c r="E6" s="50"/>
      <c r="F6" s="35" t="s">
        <v>66</v>
      </c>
      <c r="G6" s="39"/>
      <c r="H6" s="40">
        <v>43259</v>
      </c>
      <c r="I6" s="45">
        <v>44168</v>
      </c>
      <c r="J6" s="3">
        <v>44007</v>
      </c>
      <c r="K6" s="29" t="s">
        <v>45</v>
      </c>
      <c r="L6" s="38">
        <v>0.28000000000000003</v>
      </c>
      <c r="M6" s="38">
        <v>0.18</v>
      </c>
      <c r="N6" s="38">
        <v>0.1</v>
      </c>
      <c r="O6" s="38">
        <v>0</v>
      </c>
      <c r="P6" s="38"/>
      <c r="Q6" s="39">
        <v>0</v>
      </c>
      <c r="R6" s="40"/>
      <c r="S6" s="36"/>
    </row>
    <row r="7" spans="1:19" x14ac:dyDescent="0.25">
      <c r="A7" s="31" t="s">
        <v>42</v>
      </c>
      <c r="B7" s="32">
        <v>8699819010106</v>
      </c>
      <c r="C7" s="33" t="s">
        <v>43</v>
      </c>
      <c r="D7" s="34"/>
      <c r="E7" s="34"/>
      <c r="F7" s="35" t="s">
        <v>44</v>
      </c>
      <c r="G7" s="29"/>
      <c r="H7" s="36">
        <v>43358</v>
      </c>
      <c r="I7" s="45">
        <v>44168</v>
      </c>
      <c r="J7" s="3">
        <v>44007</v>
      </c>
      <c r="K7" s="29" t="s">
        <v>45</v>
      </c>
      <c r="L7" s="38">
        <v>0.28000000000000003</v>
      </c>
      <c r="M7" s="38">
        <v>0.18</v>
      </c>
      <c r="N7" s="38">
        <v>0.1</v>
      </c>
      <c r="O7" s="38">
        <v>0</v>
      </c>
      <c r="P7" s="38"/>
      <c r="Q7" s="39" t="s">
        <v>46</v>
      </c>
      <c r="R7" s="36"/>
      <c r="S7" s="40"/>
    </row>
    <row r="8" spans="1:19" ht="24" x14ac:dyDescent="0.25">
      <c r="A8" s="42" t="s">
        <v>49</v>
      </c>
      <c r="B8" s="32">
        <v>8699819340661</v>
      </c>
      <c r="C8" s="33" t="s">
        <v>50</v>
      </c>
      <c r="D8" s="43"/>
      <c r="E8" s="43"/>
      <c r="F8" s="35" t="s">
        <v>51</v>
      </c>
      <c r="G8" s="29"/>
      <c r="H8" s="40">
        <v>42570</v>
      </c>
      <c r="I8" s="45">
        <v>44168</v>
      </c>
      <c r="J8" s="3">
        <v>44007</v>
      </c>
      <c r="K8" s="29" t="s">
        <v>52</v>
      </c>
      <c r="L8" s="38">
        <v>0.28000000000000003</v>
      </c>
      <c r="M8" s="38">
        <v>0.1</v>
      </c>
      <c r="N8" s="38">
        <v>0</v>
      </c>
      <c r="O8" s="38">
        <v>0</v>
      </c>
      <c r="P8" s="38"/>
      <c r="Q8" s="39" t="s">
        <v>46</v>
      </c>
      <c r="R8" s="40"/>
      <c r="S8" s="44"/>
    </row>
    <row r="9" spans="1:19" x14ac:dyDescent="0.25">
      <c r="A9" s="42" t="s">
        <v>58</v>
      </c>
      <c r="B9" s="32">
        <v>8699599090374</v>
      </c>
      <c r="C9" s="33" t="s">
        <v>59</v>
      </c>
      <c r="D9" s="34"/>
      <c r="E9" s="34"/>
      <c r="F9" s="35" t="s">
        <v>60</v>
      </c>
      <c r="G9" s="49"/>
      <c r="H9" s="40">
        <v>43220</v>
      </c>
      <c r="I9" s="45">
        <v>44168</v>
      </c>
      <c r="J9" s="3">
        <v>44007</v>
      </c>
      <c r="K9" s="29" t="s">
        <v>45</v>
      </c>
      <c r="L9" s="38">
        <v>0.28000000000000003</v>
      </c>
      <c r="M9" s="38">
        <v>0.18</v>
      </c>
      <c r="N9" s="38">
        <v>0.1</v>
      </c>
      <c r="O9" s="38">
        <v>0</v>
      </c>
      <c r="P9" s="38"/>
      <c r="Q9" s="39" t="s">
        <v>46</v>
      </c>
      <c r="R9" s="40"/>
      <c r="S9" s="34"/>
    </row>
  </sheetData>
  <autoFilter ref="A4:S4" xr:uid="{67BBC348-284C-4AC5-824F-9FDB35D4935A}">
    <sortState ref="A5:S9">
      <sortCondition ref="C4"/>
    </sortState>
  </autoFilter>
  <mergeCells count="2">
    <mergeCell ref="A1:S1"/>
    <mergeCell ref="A2:S2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E82A-5A40-4691-B0A1-B5826E59DB97}">
  <dimension ref="A1:S34"/>
  <sheetViews>
    <sheetView workbookViewId="0">
      <pane ySplit="4" topLeftCell="A5" activePane="bottomLeft" state="frozen"/>
      <selection pane="bottomLeft" activeCell="R8" sqref="R8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6.28515625" style="2" customWidth="1"/>
    <col min="4" max="4" width="12.140625" style="2" bestFit="1" customWidth="1"/>
    <col min="5" max="8" width="9.140625" style="2"/>
    <col min="9" max="9" width="9.5703125" style="2" bestFit="1" customWidth="1"/>
    <col min="10" max="16384" width="9.140625" style="2"/>
  </cols>
  <sheetData>
    <row r="1" spans="1:19" x14ac:dyDescent="0.25">
      <c r="A1" s="116" t="s">
        <v>74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6"/>
      <c r="Q1" s="116"/>
      <c r="R1" s="116"/>
      <c r="S1" s="116"/>
    </row>
    <row r="2" spans="1:19" ht="15.75" thickBot="1" x14ac:dyDescent="0.3">
      <c r="A2" s="118" t="s">
        <v>73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15" customFormat="1" ht="108.75" thickBot="1" x14ac:dyDescent="0.3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39</v>
      </c>
      <c r="J3" s="8" t="s">
        <v>40</v>
      </c>
      <c r="K3" s="9" t="s">
        <v>25</v>
      </c>
      <c r="L3" s="10" t="s">
        <v>33</v>
      </c>
      <c r="M3" s="10" t="s">
        <v>34</v>
      </c>
      <c r="N3" s="10" t="s">
        <v>35</v>
      </c>
      <c r="O3" s="10" t="s">
        <v>36</v>
      </c>
      <c r="P3" s="10" t="s">
        <v>7</v>
      </c>
      <c r="Q3" s="10" t="s">
        <v>41</v>
      </c>
      <c r="R3" s="11" t="s">
        <v>23</v>
      </c>
      <c r="S3" s="12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x14ac:dyDescent="0.25">
      <c r="A5" s="56" t="s">
        <v>115</v>
      </c>
      <c r="B5" s="67">
        <v>8699514011606</v>
      </c>
      <c r="C5" s="24" t="s">
        <v>116</v>
      </c>
      <c r="D5" s="31"/>
      <c r="E5" s="31"/>
      <c r="F5" s="78" t="s">
        <v>117</v>
      </c>
      <c r="G5" s="5"/>
      <c r="H5" s="25">
        <v>43944</v>
      </c>
      <c r="I5" s="25"/>
      <c r="J5" s="25"/>
      <c r="K5" s="5" t="s">
        <v>45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26" t="s">
        <v>46</v>
      </c>
      <c r="R5" s="55"/>
      <c r="S5" s="54"/>
    </row>
    <row r="6" spans="1:19" ht="24" x14ac:dyDescent="0.25">
      <c r="A6" s="27" t="s">
        <v>173</v>
      </c>
      <c r="B6" s="67">
        <v>8699680090467</v>
      </c>
      <c r="C6" s="24" t="s">
        <v>174</v>
      </c>
      <c r="D6" s="106"/>
      <c r="E6" s="31"/>
      <c r="F6" s="47" t="s">
        <v>175</v>
      </c>
      <c r="G6" s="58"/>
      <c r="H6" s="107">
        <v>41722</v>
      </c>
      <c r="I6" s="25"/>
      <c r="J6" s="25"/>
      <c r="K6" s="3" t="s">
        <v>52</v>
      </c>
      <c r="L6" s="26">
        <v>0.4</v>
      </c>
      <c r="M6" s="26">
        <v>0.1</v>
      </c>
      <c r="N6" s="26">
        <v>0</v>
      </c>
      <c r="O6" s="26">
        <v>0</v>
      </c>
      <c r="P6" s="26"/>
      <c r="Q6" s="26" t="s">
        <v>46</v>
      </c>
      <c r="R6" s="55"/>
      <c r="S6" s="58"/>
    </row>
    <row r="7" spans="1:19" x14ac:dyDescent="0.25">
      <c r="A7" s="46" t="s">
        <v>159</v>
      </c>
      <c r="B7" s="23">
        <v>8699536010649</v>
      </c>
      <c r="C7" s="24" t="s">
        <v>160</v>
      </c>
      <c r="D7" s="5"/>
      <c r="E7" s="5"/>
      <c r="F7" s="4" t="s">
        <v>158</v>
      </c>
      <c r="G7" s="5"/>
      <c r="H7" s="25">
        <v>44105</v>
      </c>
      <c r="I7" s="25"/>
      <c r="J7" s="25"/>
      <c r="K7" s="5" t="s">
        <v>45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26" t="s">
        <v>57</v>
      </c>
      <c r="R7" s="55"/>
      <c r="S7" s="37"/>
    </row>
    <row r="8" spans="1:19" ht="24" x14ac:dyDescent="0.25">
      <c r="A8" s="46" t="s">
        <v>130</v>
      </c>
      <c r="B8" s="67">
        <v>8699606756927</v>
      </c>
      <c r="C8" s="24" t="s">
        <v>131</v>
      </c>
      <c r="D8" s="5"/>
      <c r="E8" s="5"/>
      <c r="F8" s="4" t="s">
        <v>132</v>
      </c>
      <c r="G8" s="5"/>
      <c r="H8" s="25">
        <v>44105</v>
      </c>
      <c r="I8" s="25"/>
      <c r="J8" s="25"/>
      <c r="K8" s="5" t="s">
        <v>52</v>
      </c>
      <c r="L8" s="26">
        <v>0.74</v>
      </c>
      <c r="M8" s="26">
        <v>0.56000000000000005</v>
      </c>
      <c r="N8" s="26">
        <v>0.46</v>
      </c>
      <c r="O8" s="26">
        <v>0.46</v>
      </c>
      <c r="P8" s="26">
        <v>0.46</v>
      </c>
      <c r="Q8" s="26" t="s">
        <v>57</v>
      </c>
      <c r="R8" s="55"/>
      <c r="S8" s="58">
        <v>44256</v>
      </c>
    </row>
    <row r="9" spans="1:19" ht="48" x14ac:dyDescent="0.25">
      <c r="A9" s="56" t="s">
        <v>80</v>
      </c>
      <c r="B9" s="67">
        <v>8697927554413</v>
      </c>
      <c r="C9" s="24" t="s">
        <v>81</v>
      </c>
      <c r="D9" s="23">
        <v>8697927552020</v>
      </c>
      <c r="E9" s="47"/>
      <c r="F9" s="57" t="s">
        <v>82</v>
      </c>
      <c r="G9" s="5"/>
      <c r="H9" s="58">
        <v>43922</v>
      </c>
      <c r="I9" s="59"/>
      <c r="J9" s="59"/>
      <c r="K9" s="5" t="s">
        <v>52</v>
      </c>
      <c r="L9" s="26">
        <v>0.28000000000000003</v>
      </c>
      <c r="M9" s="26">
        <v>0.1</v>
      </c>
      <c r="N9" s="26">
        <v>0</v>
      </c>
      <c r="O9" s="26">
        <v>0</v>
      </c>
      <c r="P9" s="60"/>
      <c r="Q9" s="26" t="s">
        <v>46</v>
      </c>
      <c r="R9" s="55"/>
      <c r="S9" s="58"/>
    </row>
    <row r="10" spans="1:19" ht="24" x14ac:dyDescent="0.25">
      <c r="A10" s="56" t="s">
        <v>112</v>
      </c>
      <c r="B10" s="67">
        <v>8699783240011</v>
      </c>
      <c r="C10" s="24" t="s">
        <v>113</v>
      </c>
      <c r="D10" s="31"/>
      <c r="E10" s="31"/>
      <c r="F10" s="4" t="s">
        <v>114</v>
      </c>
      <c r="G10" s="76"/>
      <c r="H10" s="77">
        <v>43958</v>
      </c>
      <c r="I10" s="25"/>
      <c r="J10" s="25"/>
      <c r="K10" s="3" t="s">
        <v>52</v>
      </c>
      <c r="L10" s="26">
        <v>0.28000000000000003</v>
      </c>
      <c r="M10" s="26">
        <v>0.1</v>
      </c>
      <c r="N10" s="26">
        <v>0</v>
      </c>
      <c r="O10" s="26">
        <v>0</v>
      </c>
      <c r="P10" s="26"/>
      <c r="Q10" s="26" t="s">
        <v>46</v>
      </c>
      <c r="R10" s="55"/>
      <c r="S10" s="25"/>
    </row>
    <row r="11" spans="1:19" ht="24" x14ac:dyDescent="0.25">
      <c r="A11" s="109" t="s">
        <v>193</v>
      </c>
      <c r="B11" s="67">
        <v>8699514596486</v>
      </c>
      <c r="C11" s="24" t="s">
        <v>194</v>
      </c>
      <c r="D11" s="110"/>
      <c r="E11" s="110"/>
      <c r="F11" s="4" t="s">
        <v>195</v>
      </c>
      <c r="G11" s="5"/>
      <c r="H11" s="25"/>
      <c r="I11" s="25"/>
      <c r="J11" s="25"/>
      <c r="K11" s="5" t="s">
        <v>52</v>
      </c>
      <c r="L11" s="26">
        <v>0.28000000000000003</v>
      </c>
      <c r="M11" s="26">
        <v>0.1</v>
      </c>
      <c r="N11" s="26">
        <v>0</v>
      </c>
      <c r="O11" s="26">
        <v>0</v>
      </c>
      <c r="P11" s="26"/>
      <c r="Q11" s="26" t="s">
        <v>46</v>
      </c>
      <c r="R11" s="55"/>
      <c r="S11" s="28"/>
    </row>
    <row r="12" spans="1:19" ht="24" x14ac:dyDescent="0.25">
      <c r="A12" s="46" t="s">
        <v>118</v>
      </c>
      <c r="B12" s="67">
        <v>8699525619303</v>
      </c>
      <c r="C12" s="111" t="s">
        <v>119</v>
      </c>
      <c r="D12" s="79"/>
      <c r="E12" s="79"/>
      <c r="F12" s="80" t="s">
        <v>120</v>
      </c>
      <c r="G12" s="81"/>
      <c r="H12" s="82">
        <v>43979</v>
      </c>
      <c r="I12" s="82"/>
      <c r="J12" s="82"/>
      <c r="K12" s="5" t="s">
        <v>45</v>
      </c>
      <c r="L12" s="26">
        <v>0.28000000000000003</v>
      </c>
      <c r="M12" s="26">
        <v>0.18</v>
      </c>
      <c r="N12" s="26">
        <v>0.1</v>
      </c>
      <c r="O12" s="26">
        <v>0</v>
      </c>
      <c r="P12" s="83"/>
      <c r="Q12" s="83" t="s">
        <v>46</v>
      </c>
      <c r="R12" s="55"/>
      <c r="S12" s="82"/>
    </row>
    <row r="13" spans="1:19" ht="36" x14ac:dyDescent="0.25">
      <c r="A13" s="56" t="s">
        <v>99</v>
      </c>
      <c r="B13" s="67">
        <v>8699511750065</v>
      </c>
      <c r="C13" s="24" t="s">
        <v>100</v>
      </c>
      <c r="D13" s="53"/>
      <c r="E13" s="68" t="s">
        <v>101</v>
      </c>
      <c r="F13" s="47" t="s">
        <v>102</v>
      </c>
      <c r="G13" s="5"/>
      <c r="H13" s="25">
        <v>43944</v>
      </c>
      <c r="I13" s="25"/>
      <c r="J13" s="25"/>
      <c r="K13" s="5" t="s">
        <v>52</v>
      </c>
      <c r="L13" s="26">
        <v>0.28000000000000003</v>
      </c>
      <c r="M13" s="26">
        <v>0.1</v>
      </c>
      <c r="N13" s="26">
        <v>0</v>
      </c>
      <c r="O13" s="26">
        <v>0</v>
      </c>
      <c r="P13" s="26"/>
      <c r="Q13" s="26" t="s">
        <v>46</v>
      </c>
      <c r="R13" s="55"/>
      <c r="S13" s="73"/>
    </row>
    <row r="14" spans="1:19" ht="24" x14ac:dyDescent="0.25">
      <c r="A14" s="99" t="s">
        <v>167</v>
      </c>
      <c r="B14" s="67">
        <v>8680186490295</v>
      </c>
      <c r="C14" s="24" t="s">
        <v>168</v>
      </c>
      <c r="D14" s="63"/>
      <c r="E14" s="63"/>
      <c r="F14" s="57" t="s">
        <v>169</v>
      </c>
      <c r="G14" s="63"/>
      <c r="H14" s="3">
        <v>43922</v>
      </c>
      <c r="I14" s="25">
        <v>44042</v>
      </c>
      <c r="J14" s="37">
        <v>44007</v>
      </c>
      <c r="K14" s="5" t="s">
        <v>52</v>
      </c>
      <c r="L14" s="26">
        <v>0.28999999999999998</v>
      </c>
      <c r="M14" s="26">
        <v>0.11</v>
      </c>
      <c r="N14" s="26">
        <v>0.01</v>
      </c>
      <c r="O14" s="26">
        <v>0.01</v>
      </c>
      <c r="P14" s="26">
        <v>0.01</v>
      </c>
      <c r="Q14" s="93" t="s">
        <v>46</v>
      </c>
      <c r="R14" s="55"/>
      <c r="S14" s="25"/>
    </row>
    <row r="15" spans="1:19" ht="36" x14ac:dyDescent="0.25">
      <c r="A15" s="4" t="s">
        <v>139</v>
      </c>
      <c r="B15" s="95">
        <v>8680400770929</v>
      </c>
      <c r="C15" s="96" t="s">
        <v>140</v>
      </c>
      <c r="D15" s="95"/>
      <c r="E15" s="95"/>
      <c r="F15" s="95" t="s">
        <v>141</v>
      </c>
      <c r="G15" s="97"/>
      <c r="H15" s="85">
        <v>44006</v>
      </c>
      <c r="I15" s="98"/>
      <c r="J15" s="98"/>
      <c r="K15" s="95" t="s">
        <v>45</v>
      </c>
      <c r="L15" s="26">
        <v>0.28000000000000003</v>
      </c>
      <c r="M15" s="26">
        <v>0.18</v>
      </c>
      <c r="N15" s="26">
        <v>0.1</v>
      </c>
      <c r="O15" s="26">
        <v>0</v>
      </c>
      <c r="P15" s="26"/>
      <c r="Q15" s="26">
        <v>0</v>
      </c>
      <c r="R15" s="55"/>
      <c r="S15" s="94"/>
    </row>
    <row r="16" spans="1:19" ht="36" x14ac:dyDescent="0.25">
      <c r="A16" s="46" t="s">
        <v>96</v>
      </c>
      <c r="B16" s="67">
        <v>8699514280057</v>
      </c>
      <c r="C16" s="69" t="s">
        <v>97</v>
      </c>
      <c r="D16" s="70"/>
      <c r="E16" s="71"/>
      <c r="F16" s="30" t="s">
        <v>98</v>
      </c>
      <c r="G16" s="70"/>
      <c r="H16" s="25">
        <v>43957</v>
      </c>
      <c r="I16" s="72"/>
      <c r="J16" s="72"/>
      <c r="K16" s="5" t="s">
        <v>45</v>
      </c>
      <c r="L16" s="26">
        <v>0.28000000000000003</v>
      </c>
      <c r="M16" s="26">
        <v>0.18</v>
      </c>
      <c r="N16" s="26">
        <v>0.1</v>
      </c>
      <c r="O16" s="26">
        <v>0</v>
      </c>
      <c r="P16" s="26"/>
      <c r="Q16" s="26" t="s">
        <v>46</v>
      </c>
      <c r="R16" s="55"/>
      <c r="S16" s="28"/>
    </row>
    <row r="17" spans="1:19" ht="36" x14ac:dyDescent="0.25">
      <c r="A17" s="27" t="s">
        <v>121</v>
      </c>
      <c r="B17" s="53">
        <v>8699828770572</v>
      </c>
      <c r="C17" s="24" t="s">
        <v>122</v>
      </c>
      <c r="D17" s="53"/>
      <c r="E17" s="30"/>
      <c r="F17" s="78" t="s">
        <v>123</v>
      </c>
      <c r="G17" s="5"/>
      <c r="H17" s="3">
        <v>43874</v>
      </c>
      <c r="I17" s="84"/>
      <c r="J17" s="84"/>
      <c r="K17" s="5" t="s">
        <v>52</v>
      </c>
      <c r="L17" s="26">
        <v>0.28000000000000003</v>
      </c>
      <c r="M17" s="26">
        <v>0.1</v>
      </c>
      <c r="N17" s="26">
        <v>0</v>
      </c>
      <c r="O17" s="26">
        <v>0</v>
      </c>
      <c r="P17" s="26"/>
      <c r="Q17" s="26">
        <v>0</v>
      </c>
      <c r="R17" s="55"/>
      <c r="S17" s="85"/>
    </row>
    <row r="18" spans="1:19" ht="24" x14ac:dyDescent="0.25">
      <c r="A18" s="74" t="s">
        <v>103</v>
      </c>
      <c r="B18" s="67">
        <v>8699556696526</v>
      </c>
      <c r="C18" s="24" t="s">
        <v>104</v>
      </c>
      <c r="D18" s="68"/>
      <c r="E18" s="68" t="s">
        <v>101</v>
      </c>
      <c r="F18" s="47" t="s">
        <v>105</v>
      </c>
      <c r="G18" s="5"/>
      <c r="H18" s="25"/>
      <c r="I18" s="25"/>
      <c r="J18" s="25"/>
      <c r="K18" s="5" t="s">
        <v>52</v>
      </c>
      <c r="L18" s="26">
        <v>0.28000000000000003</v>
      </c>
      <c r="M18" s="26">
        <v>0.1</v>
      </c>
      <c r="N18" s="26">
        <v>0</v>
      </c>
      <c r="O18" s="26">
        <v>0</v>
      </c>
      <c r="P18" s="26"/>
      <c r="Q18" s="26" t="s">
        <v>46</v>
      </c>
      <c r="R18" s="55"/>
      <c r="S18" s="73"/>
    </row>
    <row r="19" spans="1:19" ht="24" x14ac:dyDescent="0.25">
      <c r="A19" s="27" t="s">
        <v>136</v>
      </c>
      <c r="B19" s="67">
        <v>8699525558954</v>
      </c>
      <c r="C19" s="24" t="s">
        <v>137</v>
      </c>
      <c r="D19" s="41"/>
      <c r="E19" s="41"/>
      <c r="F19" s="4" t="s">
        <v>138</v>
      </c>
      <c r="G19" s="41"/>
      <c r="H19" s="58">
        <v>44084</v>
      </c>
      <c r="I19" s="54"/>
      <c r="J19" s="54"/>
      <c r="K19" s="5" t="s">
        <v>45</v>
      </c>
      <c r="L19" s="26">
        <v>0.28000000000000003</v>
      </c>
      <c r="M19" s="26">
        <v>0.18</v>
      </c>
      <c r="N19" s="26">
        <v>0.1</v>
      </c>
      <c r="O19" s="26">
        <v>0</v>
      </c>
      <c r="P19" s="26"/>
      <c r="Q19" s="26" t="s">
        <v>46</v>
      </c>
      <c r="R19" s="55"/>
      <c r="S19" s="94"/>
    </row>
    <row r="20" spans="1:19" ht="24" x14ac:dyDescent="0.25">
      <c r="A20" s="101" t="s">
        <v>164</v>
      </c>
      <c r="B20" s="67">
        <v>8699828570066</v>
      </c>
      <c r="C20" s="24" t="s">
        <v>165</v>
      </c>
      <c r="D20" s="31"/>
      <c r="E20" s="31"/>
      <c r="F20" s="47" t="s">
        <v>166</v>
      </c>
      <c r="G20" s="5"/>
      <c r="H20" s="25">
        <v>43797</v>
      </c>
      <c r="I20" s="25"/>
      <c r="J20" s="25"/>
      <c r="K20" s="5" t="s">
        <v>52</v>
      </c>
      <c r="L20" s="26">
        <v>0.28000000000000003</v>
      </c>
      <c r="M20" s="26">
        <v>0.1</v>
      </c>
      <c r="N20" s="26">
        <v>0</v>
      </c>
      <c r="O20" s="26">
        <v>0</v>
      </c>
      <c r="P20" s="26"/>
      <c r="Q20" s="26" t="s">
        <v>46</v>
      </c>
      <c r="R20" s="55"/>
      <c r="S20" s="25"/>
    </row>
    <row r="21" spans="1:19" ht="24" x14ac:dyDescent="0.25">
      <c r="A21" s="27" t="s">
        <v>86</v>
      </c>
      <c r="B21" s="53">
        <v>8699769270032</v>
      </c>
      <c r="C21" s="24" t="s">
        <v>87</v>
      </c>
      <c r="D21" s="53"/>
      <c r="E21" s="41"/>
      <c r="F21" s="30" t="s">
        <v>85</v>
      </c>
      <c r="G21" s="5"/>
      <c r="H21" s="3">
        <v>42927</v>
      </c>
      <c r="I21" s="25"/>
      <c r="J21" s="25"/>
      <c r="K21" s="5" t="s">
        <v>45</v>
      </c>
      <c r="L21" s="26">
        <v>0.28000000000000003</v>
      </c>
      <c r="M21" s="26">
        <v>0.18</v>
      </c>
      <c r="N21" s="26">
        <v>0.1</v>
      </c>
      <c r="O21" s="26">
        <v>0</v>
      </c>
      <c r="P21" s="26"/>
      <c r="Q21" s="26" t="s">
        <v>46</v>
      </c>
      <c r="R21" s="55"/>
      <c r="S21" s="25"/>
    </row>
    <row r="22" spans="1:19" ht="24" x14ac:dyDescent="0.25">
      <c r="A22" s="56" t="s">
        <v>91</v>
      </c>
      <c r="B22" s="67">
        <v>8699814270598</v>
      </c>
      <c r="C22" s="24" t="s">
        <v>92</v>
      </c>
      <c r="D22" s="63"/>
      <c r="E22" s="63"/>
      <c r="F22" s="30" t="s">
        <v>90</v>
      </c>
      <c r="G22" s="63"/>
      <c r="H22" s="58">
        <v>43922</v>
      </c>
      <c r="I22" s="64"/>
      <c r="J22" s="64"/>
      <c r="K22" s="5" t="s">
        <v>45</v>
      </c>
      <c r="L22" s="26">
        <v>0.28000000000000003</v>
      </c>
      <c r="M22" s="26">
        <v>0.18</v>
      </c>
      <c r="N22" s="26">
        <v>0.1</v>
      </c>
      <c r="O22" s="26">
        <v>0</v>
      </c>
      <c r="P22" s="65"/>
      <c r="Q22" s="26">
        <v>0</v>
      </c>
      <c r="R22" s="55"/>
      <c r="S22" s="58"/>
    </row>
    <row r="23" spans="1:19" ht="36" x14ac:dyDescent="0.25">
      <c r="A23" s="52" t="s">
        <v>161</v>
      </c>
      <c r="B23" s="67">
        <v>8680400770974</v>
      </c>
      <c r="C23" s="24" t="s">
        <v>162</v>
      </c>
      <c r="D23" s="102"/>
      <c r="E23" s="102"/>
      <c r="F23" s="30" t="s">
        <v>163</v>
      </c>
      <c r="G23" s="102"/>
      <c r="H23" s="25">
        <v>43713</v>
      </c>
      <c r="I23" s="61"/>
      <c r="J23" s="61"/>
      <c r="K23" s="102" t="s">
        <v>52</v>
      </c>
      <c r="L23" s="26">
        <v>0.33</v>
      </c>
      <c r="M23" s="26">
        <v>0.15</v>
      </c>
      <c r="N23" s="26">
        <v>0.05</v>
      </c>
      <c r="O23" s="26">
        <v>0.05</v>
      </c>
      <c r="P23" s="26">
        <v>0.05</v>
      </c>
      <c r="Q23" s="103" t="s">
        <v>46</v>
      </c>
      <c r="R23" s="55"/>
      <c r="S23" s="25"/>
    </row>
    <row r="24" spans="1:19" ht="36" x14ac:dyDescent="0.25">
      <c r="A24" s="27" t="s">
        <v>83</v>
      </c>
      <c r="B24" s="67">
        <v>8699844272265</v>
      </c>
      <c r="C24" s="24" t="s">
        <v>84</v>
      </c>
      <c r="D24" s="41"/>
      <c r="E24" s="41"/>
      <c r="F24" s="30" t="s">
        <v>85</v>
      </c>
      <c r="G24" s="5"/>
      <c r="H24" s="61">
        <v>44035</v>
      </c>
      <c r="I24" s="25"/>
      <c r="J24" s="25"/>
      <c r="K24" s="5" t="s">
        <v>45</v>
      </c>
      <c r="L24" s="26">
        <v>0.28000000000000003</v>
      </c>
      <c r="M24" s="26">
        <v>0.18</v>
      </c>
      <c r="N24" s="26">
        <v>0.1</v>
      </c>
      <c r="O24" s="26">
        <v>0</v>
      </c>
      <c r="P24" s="26"/>
      <c r="Q24" s="26">
        <v>0</v>
      </c>
      <c r="R24" s="55"/>
      <c r="S24" s="25"/>
    </row>
    <row r="25" spans="1:19" ht="36" x14ac:dyDescent="0.25">
      <c r="A25" s="46" t="s">
        <v>88</v>
      </c>
      <c r="B25" s="67">
        <v>8699844272258</v>
      </c>
      <c r="C25" s="24" t="s">
        <v>89</v>
      </c>
      <c r="D25" s="22"/>
      <c r="E25" s="22"/>
      <c r="F25" s="30" t="s">
        <v>90</v>
      </c>
      <c r="G25" s="5"/>
      <c r="H25" s="25">
        <v>44021</v>
      </c>
      <c r="I25" s="28"/>
      <c r="J25" s="28"/>
      <c r="K25" s="5" t="s">
        <v>45</v>
      </c>
      <c r="L25" s="26">
        <v>0.28000000000000003</v>
      </c>
      <c r="M25" s="26">
        <v>0.18</v>
      </c>
      <c r="N25" s="26">
        <v>0.1</v>
      </c>
      <c r="O25" s="26">
        <v>0</v>
      </c>
      <c r="P25" s="26"/>
      <c r="Q25" s="26">
        <v>0</v>
      </c>
      <c r="R25" s="55"/>
      <c r="S25" s="25"/>
    </row>
    <row r="26" spans="1:19" ht="24" x14ac:dyDescent="0.25">
      <c r="A26" s="74" t="s">
        <v>133</v>
      </c>
      <c r="B26" s="67">
        <v>8699536150512</v>
      </c>
      <c r="C26" s="24" t="s">
        <v>134</v>
      </c>
      <c r="D26" s="22"/>
      <c r="E26" s="22"/>
      <c r="F26" s="47" t="s">
        <v>135</v>
      </c>
      <c r="G26" s="92"/>
      <c r="H26" s="25">
        <v>44063</v>
      </c>
      <c r="I26" s="92"/>
      <c r="J26" s="92"/>
      <c r="K26" s="5" t="s">
        <v>45</v>
      </c>
      <c r="L26" s="26">
        <v>0.28000000000000003</v>
      </c>
      <c r="M26" s="26">
        <v>0.18</v>
      </c>
      <c r="N26" s="26">
        <v>0.1</v>
      </c>
      <c r="O26" s="26">
        <v>0</v>
      </c>
      <c r="P26" s="26"/>
      <c r="Q26" s="93" t="s">
        <v>46</v>
      </c>
      <c r="R26" s="55"/>
      <c r="S26" s="92"/>
    </row>
    <row r="27" spans="1:19" ht="24" x14ac:dyDescent="0.25">
      <c r="A27" s="46" t="s">
        <v>109</v>
      </c>
      <c r="B27" s="67">
        <v>8680222790013</v>
      </c>
      <c r="C27" s="24" t="s">
        <v>110</v>
      </c>
      <c r="D27" s="22"/>
      <c r="E27" s="29"/>
      <c r="F27" s="35" t="s">
        <v>111</v>
      </c>
      <c r="G27" s="34"/>
      <c r="H27" s="25">
        <v>43993</v>
      </c>
      <c r="I27" s="37"/>
      <c r="J27" s="25"/>
      <c r="K27" s="5" t="s">
        <v>45</v>
      </c>
      <c r="L27" s="26">
        <v>0.4</v>
      </c>
      <c r="M27" s="26">
        <v>0.3</v>
      </c>
      <c r="N27" s="26">
        <v>0.22</v>
      </c>
      <c r="O27" s="38">
        <v>0.12</v>
      </c>
      <c r="P27" s="38">
        <v>0.12</v>
      </c>
      <c r="Q27" s="26" t="s">
        <v>46</v>
      </c>
      <c r="R27" s="55"/>
      <c r="S27" s="25"/>
    </row>
    <row r="28" spans="1:19" ht="24" x14ac:dyDescent="0.25">
      <c r="A28" s="52" t="s">
        <v>77</v>
      </c>
      <c r="B28" s="67">
        <v>8699578174415</v>
      </c>
      <c r="C28" s="24" t="s">
        <v>78</v>
      </c>
      <c r="D28" s="53"/>
      <c r="E28" s="31"/>
      <c r="F28" s="47" t="s">
        <v>79</v>
      </c>
      <c r="G28" s="5"/>
      <c r="H28" s="25">
        <v>43916</v>
      </c>
      <c r="I28" s="25"/>
      <c r="J28" s="25"/>
      <c r="K28" s="5" t="s">
        <v>45</v>
      </c>
      <c r="L28" s="26">
        <v>0.28000000000000003</v>
      </c>
      <c r="M28" s="26">
        <v>0.18</v>
      </c>
      <c r="N28" s="26">
        <v>0.1</v>
      </c>
      <c r="O28" s="26">
        <v>0</v>
      </c>
      <c r="P28" s="26"/>
      <c r="Q28" s="26" t="s">
        <v>46</v>
      </c>
      <c r="R28" s="55"/>
      <c r="S28" s="28"/>
    </row>
    <row r="29" spans="1:19" ht="36" x14ac:dyDescent="0.25">
      <c r="A29" s="50" t="s">
        <v>170</v>
      </c>
      <c r="B29" s="67">
        <v>8680836323973</v>
      </c>
      <c r="C29" s="24" t="s">
        <v>171</v>
      </c>
      <c r="D29" s="23"/>
      <c r="E29" s="50"/>
      <c r="F29" s="4" t="s">
        <v>172</v>
      </c>
      <c r="G29" s="87"/>
      <c r="H29" s="104">
        <v>43041</v>
      </c>
      <c r="I29" s="105">
        <v>43608</v>
      </c>
      <c r="J29" s="25">
        <v>43588</v>
      </c>
      <c r="K29" s="29" t="s">
        <v>52</v>
      </c>
      <c r="L29" s="38">
        <v>0.46</v>
      </c>
      <c r="M29" s="38">
        <v>0.16</v>
      </c>
      <c r="N29" s="38">
        <v>0.06</v>
      </c>
      <c r="O29" s="38">
        <v>0.06</v>
      </c>
      <c r="P29" s="38">
        <v>0.06</v>
      </c>
      <c r="Q29" s="38" t="s">
        <v>46</v>
      </c>
      <c r="R29" s="55"/>
      <c r="S29" s="37"/>
    </row>
    <row r="30" spans="1:19" ht="24" x14ac:dyDescent="0.25">
      <c r="A30" s="4" t="s">
        <v>142</v>
      </c>
      <c r="B30" s="95">
        <v>8699844751869</v>
      </c>
      <c r="C30" s="96" t="s">
        <v>143</v>
      </c>
      <c r="D30" s="95"/>
      <c r="E30" s="95"/>
      <c r="F30" s="95" t="s">
        <v>141</v>
      </c>
      <c r="G30" s="97"/>
      <c r="H30" s="85">
        <v>44006</v>
      </c>
      <c r="I30" s="98"/>
      <c r="J30" s="98"/>
      <c r="K30" s="95" t="s">
        <v>45</v>
      </c>
      <c r="L30" s="26">
        <v>0.28000000000000003</v>
      </c>
      <c r="M30" s="26">
        <v>0.18</v>
      </c>
      <c r="N30" s="26">
        <v>0.1</v>
      </c>
      <c r="O30" s="26">
        <v>0</v>
      </c>
      <c r="P30" s="26"/>
      <c r="Q30" s="26">
        <v>0</v>
      </c>
      <c r="R30" s="55"/>
      <c r="S30" s="94"/>
    </row>
    <row r="31" spans="1:19" x14ac:dyDescent="0.25">
      <c r="A31" s="46" t="s">
        <v>156</v>
      </c>
      <c r="B31" s="23">
        <v>8699525016003</v>
      </c>
      <c r="C31" s="75" t="s">
        <v>157</v>
      </c>
      <c r="D31" s="29"/>
      <c r="E31" s="101"/>
      <c r="F31" s="4" t="s">
        <v>158</v>
      </c>
      <c r="G31" s="38"/>
      <c r="H31" s="77">
        <v>40339</v>
      </c>
      <c r="I31" s="25">
        <v>43664</v>
      </c>
      <c r="J31" s="37">
        <v>43588</v>
      </c>
      <c r="K31" s="29" t="s">
        <v>45</v>
      </c>
      <c r="L31" s="38">
        <v>0.375</v>
      </c>
      <c r="M31" s="38">
        <v>0.27500000000000002</v>
      </c>
      <c r="N31" s="38">
        <v>0.19500000000000001</v>
      </c>
      <c r="O31" s="38">
        <v>9.5000000000000001E-2</v>
      </c>
      <c r="P31" s="38">
        <v>9.5000000000000001E-2</v>
      </c>
      <c r="Q31" s="38" t="s">
        <v>46</v>
      </c>
      <c r="R31" s="55"/>
      <c r="S31" s="37"/>
    </row>
    <row r="32" spans="1:19" x14ac:dyDescent="0.25">
      <c r="B32" s="112"/>
      <c r="C32" s="112"/>
    </row>
    <row r="33" spans="2:3" x14ac:dyDescent="0.25">
      <c r="B33" s="112"/>
      <c r="C33" s="112"/>
    </row>
    <row r="34" spans="2:3" x14ac:dyDescent="0.25">
      <c r="B34" s="112"/>
      <c r="C34" s="112"/>
    </row>
  </sheetData>
  <autoFilter ref="A4:S4" xr:uid="{A580996B-CA49-439F-88E8-9EABFEA8ABEC}">
    <sortState ref="A5:S31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23E7E-588F-4F32-8E3A-6BD829EA47C6}">
  <dimension ref="A1:S17"/>
  <sheetViews>
    <sheetView showGridLines="0" workbookViewId="0">
      <pane ySplit="4" topLeftCell="A5" activePane="bottomLeft" state="frozen"/>
      <selection pane="bottomLeft" activeCell="C4" sqref="C4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6.28515625" style="2" customWidth="1"/>
    <col min="4" max="4" width="12.140625" style="2" bestFit="1" customWidth="1"/>
    <col min="5" max="8" width="9.140625" style="2"/>
    <col min="9" max="9" width="9.5703125" style="2" bestFit="1" customWidth="1"/>
    <col min="10" max="16384" width="9.140625" style="2"/>
  </cols>
  <sheetData>
    <row r="1" spans="1:19" x14ac:dyDescent="0.25">
      <c r="A1" s="120" t="s">
        <v>76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2"/>
    </row>
    <row r="2" spans="1:19" ht="15.75" thickBot="1" x14ac:dyDescent="0.3">
      <c r="A2" s="123" t="s">
        <v>75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5"/>
    </row>
    <row r="3" spans="1:19" s="15" customFormat="1" ht="108.75" thickBot="1" x14ac:dyDescent="0.3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39</v>
      </c>
      <c r="J3" s="8" t="s">
        <v>40</v>
      </c>
      <c r="K3" s="9" t="s">
        <v>25</v>
      </c>
      <c r="L3" s="10" t="s">
        <v>33</v>
      </c>
      <c r="M3" s="10" t="s">
        <v>34</v>
      </c>
      <c r="N3" s="10" t="s">
        <v>35</v>
      </c>
      <c r="O3" s="10" t="s">
        <v>36</v>
      </c>
      <c r="P3" s="10" t="s">
        <v>7</v>
      </c>
      <c r="Q3" s="10" t="s">
        <v>41</v>
      </c>
      <c r="R3" s="11" t="s">
        <v>23</v>
      </c>
      <c r="S3" s="12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27" t="s">
        <v>176</v>
      </c>
      <c r="B5" s="53">
        <v>8699580750188</v>
      </c>
      <c r="C5" s="108" t="s">
        <v>177</v>
      </c>
      <c r="D5" s="53"/>
      <c r="E5" s="31"/>
      <c r="F5" s="78" t="s">
        <v>178</v>
      </c>
      <c r="G5" s="91"/>
      <c r="H5" s="25"/>
      <c r="I5" s="25"/>
      <c r="J5" s="25"/>
      <c r="K5" s="5" t="s">
        <v>52</v>
      </c>
      <c r="L5" s="26">
        <v>0.4</v>
      </c>
      <c r="M5" s="26">
        <v>0.1</v>
      </c>
      <c r="N5" s="26">
        <v>0</v>
      </c>
      <c r="O5" s="26">
        <v>0</v>
      </c>
      <c r="P5" s="26"/>
      <c r="Q5" s="26" t="s">
        <v>46</v>
      </c>
      <c r="R5" s="55">
        <v>44168</v>
      </c>
      <c r="S5" s="28"/>
    </row>
    <row r="6" spans="1:19" ht="24" x14ac:dyDescent="0.25">
      <c r="A6" s="52" t="s">
        <v>152</v>
      </c>
      <c r="B6" s="67">
        <v>8699479340018</v>
      </c>
      <c r="C6" s="24" t="s">
        <v>153</v>
      </c>
      <c r="D6" s="31"/>
      <c r="E6" s="31"/>
      <c r="F6" s="57" t="s">
        <v>154</v>
      </c>
      <c r="G6" s="5" t="s">
        <v>155</v>
      </c>
      <c r="H6" s="25">
        <v>42824</v>
      </c>
      <c r="I6" s="25"/>
      <c r="J6" s="25"/>
      <c r="K6" s="5" t="s">
        <v>52</v>
      </c>
      <c r="L6" s="26">
        <v>0.6</v>
      </c>
      <c r="M6" s="26">
        <v>0.3</v>
      </c>
      <c r="N6" s="26">
        <v>0.2</v>
      </c>
      <c r="O6" s="26">
        <v>0.2</v>
      </c>
      <c r="P6" s="26">
        <v>0.2</v>
      </c>
      <c r="Q6" s="26" t="s">
        <v>46</v>
      </c>
      <c r="R6" s="62">
        <v>44168</v>
      </c>
      <c r="S6" s="58"/>
    </row>
    <row r="7" spans="1:19" ht="24" x14ac:dyDescent="0.25">
      <c r="A7" s="109" t="s">
        <v>190</v>
      </c>
      <c r="B7" s="23">
        <v>8680222691327</v>
      </c>
      <c r="C7" s="51" t="s">
        <v>191</v>
      </c>
      <c r="D7" s="31"/>
      <c r="E7" s="31"/>
      <c r="F7" s="47" t="s">
        <v>192</v>
      </c>
      <c r="G7" s="5"/>
      <c r="H7" s="25">
        <v>43146</v>
      </c>
      <c r="I7" s="25"/>
      <c r="J7" s="25"/>
      <c r="K7" s="5" t="s">
        <v>52</v>
      </c>
      <c r="L7" s="26">
        <v>0.61</v>
      </c>
      <c r="M7" s="26">
        <v>0.31</v>
      </c>
      <c r="N7" s="26">
        <v>0.21</v>
      </c>
      <c r="O7" s="26">
        <v>0.21</v>
      </c>
      <c r="P7" s="26">
        <v>0.21</v>
      </c>
      <c r="Q7" s="26" t="s">
        <v>46</v>
      </c>
      <c r="R7" s="55">
        <v>44168</v>
      </c>
      <c r="S7" s="25"/>
    </row>
    <row r="8" spans="1:19" x14ac:dyDescent="0.25">
      <c r="A8" s="46" t="s">
        <v>150</v>
      </c>
      <c r="B8" s="67">
        <v>8699567150055</v>
      </c>
      <c r="C8" s="24" t="s">
        <v>151</v>
      </c>
      <c r="D8" s="5"/>
      <c r="E8" s="5"/>
      <c r="F8" s="4" t="s">
        <v>146</v>
      </c>
      <c r="G8" s="5" t="s">
        <v>147</v>
      </c>
      <c r="H8" s="25">
        <v>44105</v>
      </c>
      <c r="I8" s="25"/>
      <c r="J8" s="25"/>
      <c r="K8" s="5" t="s">
        <v>45</v>
      </c>
      <c r="L8" s="26">
        <v>0.42</v>
      </c>
      <c r="M8" s="26">
        <v>0.32</v>
      </c>
      <c r="N8" s="26">
        <v>0.24</v>
      </c>
      <c r="O8" s="26">
        <v>0.14000000000000001</v>
      </c>
      <c r="P8" s="26">
        <v>0.14000000000000001</v>
      </c>
      <c r="Q8" s="26" t="s">
        <v>57</v>
      </c>
      <c r="R8" s="62">
        <v>44168</v>
      </c>
      <c r="S8" s="25"/>
    </row>
    <row r="9" spans="1:19" ht="36" x14ac:dyDescent="0.25">
      <c r="A9" s="74" t="s">
        <v>185</v>
      </c>
      <c r="B9" s="23">
        <v>8699830770096</v>
      </c>
      <c r="C9" s="24" t="s">
        <v>186</v>
      </c>
      <c r="D9" s="68" t="s">
        <v>101</v>
      </c>
      <c r="E9" s="68" t="s">
        <v>101</v>
      </c>
      <c r="F9" s="47" t="s">
        <v>184</v>
      </c>
      <c r="G9" s="5"/>
      <c r="H9" s="25"/>
      <c r="I9" s="25"/>
      <c r="J9" s="25"/>
      <c r="K9" s="5" t="s">
        <v>52</v>
      </c>
      <c r="L9" s="26">
        <v>0.28000000000000003</v>
      </c>
      <c r="M9" s="26">
        <v>0.1</v>
      </c>
      <c r="N9" s="26">
        <v>0</v>
      </c>
      <c r="O9" s="26">
        <v>0</v>
      </c>
      <c r="P9" s="26"/>
      <c r="Q9" s="26" t="s">
        <v>46</v>
      </c>
      <c r="R9" s="55">
        <v>44168</v>
      </c>
      <c r="S9" s="25"/>
    </row>
    <row r="10" spans="1:19" ht="24" x14ac:dyDescent="0.25">
      <c r="A10" s="52" t="s">
        <v>182</v>
      </c>
      <c r="B10" s="23">
        <v>8699638770250</v>
      </c>
      <c r="C10" s="24" t="s">
        <v>183</v>
      </c>
      <c r="D10" s="68" t="s">
        <v>101</v>
      </c>
      <c r="E10" s="31"/>
      <c r="F10" s="47" t="s">
        <v>184</v>
      </c>
      <c r="G10" s="5"/>
      <c r="H10" s="25"/>
      <c r="I10" s="25"/>
      <c r="J10" s="25"/>
      <c r="K10" s="5" t="s">
        <v>52</v>
      </c>
      <c r="L10" s="26">
        <v>0.4</v>
      </c>
      <c r="M10" s="26">
        <v>0.1</v>
      </c>
      <c r="N10" s="26">
        <v>0</v>
      </c>
      <c r="O10" s="26">
        <v>0</v>
      </c>
      <c r="P10" s="26"/>
      <c r="Q10" s="26" t="s">
        <v>46</v>
      </c>
      <c r="R10" s="55">
        <v>44168</v>
      </c>
      <c r="S10" s="25"/>
    </row>
    <row r="11" spans="1:19" ht="24" x14ac:dyDescent="0.25">
      <c r="A11" s="101" t="s">
        <v>187</v>
      </c>
      <c r="B11" s="23">
        <v>8699643770160</v>
      </c>
      <c r="C11" s="24" t="s">
        <v>188</v>
      </c>
      <c r="D11" s="53" t="s">
        <v>101</v>
      </c>
      <c r="E11" s="42" t="s">
        <v>101</v>
      </c>
      <c r="F11" s="30" t="s">
        <v>189</v>
      </c>
      <c r="G11" s="26"/>
      <c r="H11" s="25"/>
      <c r="I11" s="25"/>
      <c r="J11" s="25"/>
      <c r="K11" s="5" t="s">
        <v>52</v>
      </c>
      <c r="L11" s="26">
        <v>0.20499999999999999</v>
      </c>
      <c r="M11" s="26">
        <v>0.2</v>
      </c>
      <c r="N11" s="26">
        <v>7.0000000000000007E-2</v>
      </c>
      <c r="O11" s="26">
        <v>0</v>
      </c>
      <c r="P11" s="26"/>
      <c r="Q11" s="26" t="s">
        <v>46</v>
      </c>
      <c r="R11" s="55">
        <v>44168</v>
      </c>
      <c r="S11" s="25"/>
    </row>
    <row r="12" spans="1:19" x14ac:dyDescent="0.25">
      <c r="A12" s="66" t="s">
        <v>93</v>
      </c>
      <c r="B12" s="67">
        <v>8680881154577</v>
      </c>
      <c r="C12" s="24" t="s">
        <v>94</v>
      </c>
      <c r="D12" s="67"/>
      <c r="E12" s="67"/>
      <c r="F12" s="30" t="s">
        <v>95</v>
      </c>
      <c r="G12" s="68"/>
      <c r="H12" s="25">
        <v>40346</v>
      </c>
      <c r="I12" s="25"/>
      <c r="J12" s="25"/>
      <c r="K12" s="5" t="s">
        <v>45</v>
      </c>
      <c r="L12" s="26">
        <v>0.28000000000000003</v>
      </c>
      <c r="M12" s="26">
        <v>0.18</v>
      </c>
      <c r="N12" s="26">
        <v>0.1</v>
      </c>
      <c r="O12" s="26">
        <v>0</v>
      </c>
      <c r="P12" s="26"/>
      <c r="Q12" s="26" t="s">
        <v>46</v>
      </c>
      <c r="R12" s="62">
        <v>44168</v>
      </c>
      <c r="S12" s="25"/>
    </row>
    <row r="13" spans="1:19" ht="24" x14ac:dyDescent="0.25">
      <c r="A13" s="52" t="s">
        <v>179</v>
      </c>
      <c r="B13" s="23">
        <v>8699702775013</v>
      </c>
      <c r="C13" s="24" t="s">
        <v>180</v>
      </c>
      <c r="D13" s="53"/>
      <c r="E13" s="31"/>
      <c r="F13" s="30" t="s">
        <v>181</v>
      </c>
      <c r="G13" s="93"/>
      <c r="H13" s="25"/>
      <c r="I13" s="25"/>
      <c r="J13" s="25"/>
      <c r="K13" s="5" t="s">
        <v>52</v>
      </c>
      <c r="L13" s="26">
        <v>0.28000000000000003</v>
      </c>
      <c r="M13" s="26">
        <v>0.1</v>
      </c>
      <c r="N13" s="26">
        <v>0</v>
      </c>
      <c r="O13" s="26">
        <v>0</v>
      </c>
      <c r="P13" s="26"/>
      <c r="Q13" s="26" t="s">
        <v>46</v>
      </c>
      <c r="R13" s="55">
        <v>44168</v>
      </c>
      <c r="S13" s="25"/>
    </row>
    <row r="14" spans="1:19" ht="24" x14ac:dyDescent="0.25">
      <c r="A14" s="32" t="s">
        <v>126</v>
      </c>
      <c r="B14" s="67">
        <v>8699638953714</v>
      </c>
      <c r="C14" s="24" t="s">
        <v>127</v>
      </c>
      <c r="D14" s="89"/>
      <c r="E14" s="41"/>
      <c r="F14" s="4" t="s">
        <v>128</v>
      </c>
      <c r="G14" s="90"/>
      <c r="H14" s="25">
        <v>42185</v>
      </c>
      <c r="I14" s="25"/>
      <c r="J14" s="25"/>
      <c r="K14" s="91" t="s">
        <v>129</v>
      </c>
      <c r="L14" s="26">
        <v>0.41</v>
      </c>
      <c r="M14" s="26">
        <v>0.31</v>
      </c>
      <c r="N14" s="26">
        <v>0.1</v>
      </c>
      <c r="O14" s="26">
        <v>0</v>
      </c>
      <c r="P14" s="26"/>
      <c r="Q14" s="26" t="s">
        <v>46</v>
      </c>
      <c r="R14" s="62">
        <v>44168</v>
      </c>
      <c r="S14" s="25"/>
    </row>
    <row r="15" spans="1:19" ht="24" x14ac:dyDescent="0.25">
      <c r="A15" s="74" t="s">
        <v>106</v>
      </c>
      <c r="B15" s="67">
        <v>8699556696564</v>
      </c>
      <c r="C15" s="24" t="s">
        <v>107</v>
      </c>
      <c r="D15" s="68"/>
      <c r="E15" s="68" t="s">
        <v>101</v>
      </c>
      <c r="F15" s="4" t="s">
        <v>108</v>
      </c>
      <c r="G15" s="68"/>
      <c r="H15" s="3"/>
      <c r="I15" s="25"/>
      <c r="J15" s="25"/>
      <c r="K15" s="5" t="s">
        <v>52</v>
      </c>
      <c r="L15" s="26">
        <v>0.28000000000000003</v>
      </c>
      <c r="M15" s="26">
        <v>0.1</v>
      </c>
      <c r="N15" s="26">
        <v>0</v>
      </c>
      <c r="O15" s="26">
        <v>0</v>
      </c>
      <c r="P15" s="26"/>
      <c r="Q15" s="26" t="s">
        <v>46</v>
      </c>
      <c r="R15" s="62">
        <v>44168</v>
      </c>
      <c r="S15" s="25"/>
    </row>
    <row r="16" spans="1:19" ht="24" x14ac:dyDescent="0.25">
      <c r="A16" s="52" t="s">
        <v>144</v>
      </c>
      <c r="B16" s="67">
        <v>8699479160029</v>
      </c>
      <c r="C16" s="24" t="s">
        <v>145</v>
      </c>
      <c r="D16" s="53"/>
      <c r="E16" s="31"/>
      <c r="F16" s="4" t="s">
        <v>146</v>
      </c>
      <c r="G16" s="5" t="s">
        <v>147</v>
      </c>
      <c r="H16" s="25"/>
      <c r="I16" s="25"/>
      <c r="J16" s="25"/>
      <c r="K16" s="5" t="s">
        <v>45</v>
      </c>
      <c r="L16" s="26">
        <v>0.28000000000000003</v>
      </c>
      <c r="M16" s="26">
        <v>0.18</v>
      </c>
      <c r="N16" s="26">
        <v>0.1</v>
      </c>
      <c r="O16" s="26">
        <v>0</v>
      </c>
      <c r="P16" s="26"/>
      <c r="Q16" s="26" t="s">
        <v>46</v>
      </c>
      <c r="R16" s="62">
        <v>44168</v>
      </c>
      <c r="S16" s="25"/>
    </row>
    <row r="17" spans="1:19" x14ac:dyDescent="0.25">
      <c r="A17" s="66" t="s">
        <v>148</v>
      </c>
      <c r="B17" s="67">
        <v>8699622160265</v>
      </c>
      <c r="C17" s="24" t="s">
        <v>149</v>
      </c>
      <c r="D17" s="100"/>
      <c r="E17" s="57"/>
      <c r="F17" s="4" t="s">
        <v>146</v>
      </c>
      <c r="G17" s="5" t="s">
        <v>147</v>
      </c>
      <c r="H17" s="28">
        <v>39552</v>
      </c>
      <c r="I17" s="28"/>
      <c r="J17" s="28"/>
      <c r="K17" s="5" t="s">
        <v>45</v>
      </c>
      <c r="L17" s="26">
        <v>0.28000000000000003</v>
      </c>
      <c r="M17" s="26">
        <v>0.18</v>
      </c>
      <c r="N17" s="26">
        <v>0.1</v>
      </c>
      <c r="O17" s="26">
        <v>0</v>
      </c>
      <c r="P17" s="26"/>
      <c r="Q17" s="26" t="s">
        <v>46</v>
      </c>
      <c r="R17" s="62">
        <v>44168</v>
      </c>
      <c r="S17" s="25"/>
    </row>
  </sheetData>
  <autoFilter ref="A4:S4" xr:uid="{4D2294F2-B296-4FD4-B31E-FF10F173AB8B}">
    <sortState ref="A5:S1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BANT HESABINA DAHİL EDİLENLR</vt:lpstr>
      <vt:lpstr>4A  BANT HESABINDAN ÇIKARILANLR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2020-12-03T07:12:54Z</dcterms:modified>
</cp:coreProperties>
</file>