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codeName="BuÇalışmaKitabı" defaultThemeVersion="124226"/>
  <xr:revisionPtr revIDLastSave="0" documentId="13_ncr:1_{C76FFCFF-DACD-4FFA-B4BA-0BD68626446B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" sheetId="199" r:id="rId1"/>
    <sheet name="4A AKTİFLENENLER" sheetId="197" r:id="rId2"/>
    <sheet name="4A PASIFLENENLER" sheetId="203" r:id="rId3"/>
    <sheet name="4A ÇIKARILANLAR" sheetId="198" r:id="rId4"/>
    <sheet name="4B DÜZENLENEN" sheetId="202" r:id="rId5"/>
  </sheets>
  <definedNames>
    <definedName name="_xlnm._FilterDatabase" localSheetId="1" hidden="1">'4A AKTİFLENENLER'!$A$4:$S$4</definedName>
    <definedName name="_xlnm._FilterDatabase" localSheetId="3" hidden="1">'4A ÇIKARILANLAR'!$A$4:$S$4</definedName>
    <definedName name="_xlnm._FilterDatabase" localSheetId="0" hidden="1">'4A DÜZENLENEN'!$A$4:$S$4</definedName>
  </definedNames>
  <calcPr calcId="191029"/>
</workbook>
</file>

<file path=xl/sharedStrings.xml><?xml version="1.0" encoding="utf-8"?>
<sst xmlns="http://schemas.openxmlformats.org/spreadsheetml/2006/main" count="264" uniqueCount="107">
  <si>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</si>
  <si>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</si>
  <si>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</si>
  <si>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</si>
  <si>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</si>
  <si>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</si>
  <si>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</si>
  <si>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</si>
  <si>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</si>
  <si>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</si>
  <si>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</si>
  <si>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</si>
  <si>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</si>
  <si>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</si>
  <si>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</si>
  <si>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</si>
  <si>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</si>
  <si>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</si>
  <si>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</si>
  <si>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</si>
  <si>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</si>
  <si>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</si>
  <si>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</si>
  <si>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</si>
  <si>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</si>
  <si>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</si>
  <si>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</si>
  <si>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</si>
  <si>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</si>
  <si>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</si>
  <si>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</si>
  <si>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</si>
  <si>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</si>
  <si>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</si>
  <si>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</si>
  <si>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</si>
  <si>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</si>
  <si>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</si>
  <si>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</si>
  <si>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</si>
  <si>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</si>
  <si>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</si>
  <si>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</si>
  <si>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</si>
  <si>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EK- 4</t>
  </si>
  <si>
    <t>BEDELİ ÖDENECEK İLAÇLAR LİSTESİNDEN (EK-4/A) ÇIKARILAN İLAÇLAR</t>
  </si>
  <si>
    <t>YİRMİ YIL</t>
  </si>
  <si>
    <t>0-2,5%</t>
  </si>
  <si>
    <t>JENERİK</t>
  </si>
  <si>
    <t>ORİJİNAL</t>
  </si>
  <si>
    <t>A18170</t>
  </si>
  <si>
    <t>PLEGRIDY 63 MCG / 0,5 ML + 94 MCG / 0,5 ML SC ENJEKSIYONLUK COZELTI ICEREN KULLANIMA HAZIR KALEM TEDAVIYE BASLAMA PAKETI (2 KALEM)</t>
  </si>
  <si>
    <t>TR-044A</t>
  </si>
  <si>
    <t>A18004</t>
  </si>
  <si>
    <t>POVEN  50.000 IU/15 ML ORAL DAMLA COZELTI (15 ML)</t>
  </si>
  <si>
    <t>E389A</t>
  </si>
  <si>
    <t>0-2,50%</t>
  </si>
  <si>
    <t>A17975</t>
  </si>
  <si>
    <t>EMASTIA % 0,05 GOZ DAMLASI, COZELTI 5 ML</t>
  </si>
  <si>
    <t>E818A</t>
  </si>
  <si>
    <t>A17981</t>
  </si>
  <si>
    <t>GALVIKS ADVANCE 1000 MG + 200 MG / 10 ML ORAL SUSPANSIYON 200 ML</t>
  </si>
  <si>
    <t>E680C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</si>
  <si>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</si>
  <si>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</si>
  <si>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</si>
  <si>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</si>
  <si>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A18208</t>
  </si>
  <si>
    <t>APTAMIL PREGOMIN SYNEO 400 G</t>
  </si>
  <si>
    <t>E869A</t>
  </si>
  <si>
    <t>TIBBI MAMA</t>
  </si>
  <si>
    <t>A18189</t>
  </si>
  <si>
    <t>DEZIRA COMBI 10 MG/7 MG UZATILMIS SALIMLI 28 SERT KAPSUL</t>
  </si>
  <si>
    <t>A18188</t>
  </si>
  <si>
    <t>DEZIRA COMBI 10 MG/28 MG UZATILMIS SALIMLI 28 SERT KAPSUL</t>
  </si>
  <si>
    <t>A18187</t>
  </si>
  <si>
    <t>DEZIRA COMBI 10 MG/21 MG UZATILMIS SALIMLI  28 SERT KAPSUL</t>
  </si>
  <si>
    <t>A18186</t>
  </si>
  <si>
    <t>DEZIRA COMBI 10 MG/14 MG UZATILMIS SALIMLI 28 SERT KAPSUL</t>
  </si>
  <si>
    <t>A18197</t>
  </si>
  <si>
    <t>ISOSOURCE JUNIOR MIX 500 ML</t>
  </si>
  <si>
    <t xml:space="preserve">ENTERAL </t>
  </si>
  <si>
    <t>A18011</t>
  </si>
  <si>
    <t xml:space="preserve">TURKFLEKS %3 SODYUM KLORUR SUDAKI  COZELTISI (150 ML SETLI) </t>
  </si>
  <si>
    <t>E391A</t>
  </si>
  <si>
    <t>A18012</t>
  </si>
  <si>
    <t xml:space="preserve">TURKFLEKS %3 SODYUM KLORUR SUDAKI  COZELTISI (150 ML SETSIZ) </t>
  </si>
  <si>
    <t>E391B</t>
  </si>
  <si>
    <t>A18015</t>
  </si>
  <si>
    <t>VALENDE 10 MG 28 TABLET</t>
  </si>
  <si>
    <t>E450B</t>
  </si>
  <si>
    <t>A18016</t>
  </si>
  <si>
    <t>VALENDE 5 MG 28 TABLET</t>
  </si>
  <si>
    <t>E450A</t>
  </si>
  <si>
    <t>TR-008I</t>
  </si>
  <si>
    <t>A17096</t>
  </si>
  <si>
    <t>TURKFLEKS %30 DEKSTROZ SUDAKI COZELTISI - 1000 ML (SETSIZ)</t>
  </si>
  <si>
    <t>A17097</t>
  </si>
  <si>
    <t>TURKFLEKS %30 DEKSTROZ SUDAKI COZELTISI 1000 ML (SETLI)</t>
  </si>
  <si>
    <t>25.06.2020/ 27.05.2021</t>
  </si>
  <si>
    <t>15.10.2020/ 05.08.2021</t>
  </si>
  <si>
    <t>A02024</t>
  </si>
  <si>
    <t>COSOPT 5 ML GOZ DAMLASI</t>
  </si>
  <si>
    <t>E556A</t>
  </si>
  <si>
    <t>EK- 5</t>
  </si>
  <si>
    <t>BEDELİ ÖDENECEK İLAÇLAR LİSTESİNDE (EK-4/A) PASİFLENEN İLAÇLAR</t>
  </si>
  <si>
    <t>HASTALIĞA ÖZEL (DOĞUŞTAN METABOLİK HASTALIKLAR, KİSTİK FİBROZİS VE İNEK SÜTÜ ALERJİSİ) DİYET ÜRÜNLERİ İLE TIBBİ MAMALAR LİSTESİNDE (EK-4/B) DÜZENLENENLER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</si>
</sst>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indexed="8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68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6" fillId="0" borderId="1" xfId="1" applyNumberFormat="1" applyFont="1" applyFill="1" applyBorder="1" applyAlignment="1">
      <alignment horizontal="center" vertical="center" wrapText="1"/>
    </xf>
    <xf numFmtId="10" fontId="63" fillId="0" borderId="21" xfId="2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66" fillId="0" borderId="1" xfId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4" fontId="66" fillId="0" borderId="1" xfId="69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0" fontId="66" fillId="55" borderId="1" xfId="1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0" fontId="133" fillId="55" borderId="1" xfId="4302" applyFont="1" applyFill="1" applyBorder="1" applyAlignment="1">
      <alignment vertical="center" wrapText="1"/>
    </xf>
    <xf numFmtId="14" fontId="66" fillId="56" borderId="1" xfId="2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3" fillId="0" borderId="20" xfId="0" applyFont="1" applyFill="1" applyBorder="1" applyAlignment="1">
      <alignment horizontal="center" vertical="center"/>
    </xf>
    <xf numFmtId="0" fontId="128" fillId="0" borderId="0" xfId="0" applyFont="1"/>
    <xf numFmtId="0" fontId="63" fillId="57" borderId="27" xfId="1" applyFont="1" applyFill="1" applyBorder="1" applyAlignment="1">
      <alignment horizontal="center" vertical="center" wrapText="1"/>
    </xf>
    <xf numFmtId="0" fontId="63" fillId="57" borderId="21" xfId="1" applyNumberFormat="1" applyFont="1" applyFill="1" applyBorder="1" applyAlignment="1">
      <alignment horizontal="center" vertical="center" wrapText="1"/>
    </xf>
    <xf numFmtId="10" fontId="63" fillId="57" borderId="21" xfId="2" applyNumberFormat="1" applyFont="1" applyFill="1" applyBorder="1" applyAlignment="1">
      <alignment horizontal="center" vertical="center" wrapText="1"/>
    </xf>
    <xf numFmtId="0" fontId="63" fillId="57" borderId="22" xfId="1" applyNumberFormat="1" applyFont="1" applyFill="1" applyBorder="1" applyAlignment="1">
      <alignment horizontal="center" vertical="center" wrapText="1"/>
    </xf>
    <xf numFmtId="1" fontId="66" fillId="0" borderId="28" xfId="1" quotePrefix="1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" fontId="66" fillId="55" borderId="28" xfId="1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vertical="center"/>
    </xf>
    <xf numFmtId="10" fontId="66" fillId="0" borderId="1" xfId="2" quotePrefix="1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4" fontId="66" fillId="0" borderId="1" xfId="0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0" fontId="134" fillId="55" borderId="1" xfId="0" applyFont="1" applyFill="1" applyBorder="1"/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63" fillId="0" borderId="24" xfId="69" applyFont="1" applyFill="1" applyBorder="1" applyAlignment="1">
      <alignment horizontal="center" vertical="center"/>
    </xf>
    <xf numFmtId="0" fontId="63" fillId="0" borderId="25" xfId="69" applyFont="1" applyFill="1" applyBorder="1" applyAlignment="1">
      <alignment horizontal="center" vertical="center"/>
    </xf>
    <xf numFmtId="0" fontId="63" fillId="0" borderId="26" xfId="69" applyFont="1" applyFill="1" applyBorder="1" applyAlignment="1">
      <alignment horizontal="center" vertical="center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2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sheetPr>
    <pageSetUpPr fitToPage="1"/>
  </sheetPr>
  <dimension ref="A1:S9"/>
  <sheetViews>
    <sheetView tabSelected="1" zoomScaleNormal="100" workbookViewId="0">
      <pane ySplit="4" topLeftCell="A5" activePane="bottomLeft" state="frozen"/>
      <selection pane="bottomLeft" activeCell="A10" sqref="A10:XFD10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bestFit="1" customWidth="1"/>
    <col min="12" max="13" width="10.140625" style="2" bestFit="1" customWidth="1"/>
    <col min="14" max="14" width="8.42578125" style="2" bestFit="1" customWidth="1"/>
    <col min="15" max="15" width="8.85546875" style="2" bestFit="1" customWidth="1"/>
    <col min="16" max="16" width="10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ht="15.75" thickBot="1" x14ac:dyDescent="0.3">
      <c r="A2" s="63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32" t="s">
        <v>71</v>
      </c>
      <c r="B5" s="33">
        <v>8699680170091</v>
      </c>
      <c r="C5" s="38" t="s">
        <v>72</v>
      </c>
      <c r="D5" s="34"/>
      <c r="E5" s="34"/>
      <c r="F5" s="35"/>
      <c r="G5" s="35"/>
      <c r="H5" s="23">
        <v>44267</v>
      </c>
      <c r="I5" s="34"/>
      <c r="J5" s="34"/>
      <c r="K5" s="22" t="s">
        <v>48</v>
      </c>
      <c r="L5" s="21">
        <v>0.28000000000000003</v>
      </c>
      <c r="M5" s="21">
        <v>0.18</v>
      </c>
      <c r="N5" s="21">
        <v>0.1</v>
      </c>
      <c r="O5" s="21">
        <v>0</v>
      </c>
      <c r="P5" s="27"/>
      <c r="Q5" s="27" t="s">
        <v>47</v>
      </c>
      <c r="R5" s="36"/>
      <c r="S5" s="20"/>
    </row>
    <row r="6" spans="1:19" ht="24" x14ac:dyDescent="0.25">
      <c r="A6" s="32" t="s">
        <v>73</v>
      </c>
      <c r="B6" s="33">
        <v>8699680170060</v>
      </c>
      <c r="C6" s="38" t="s">
        <v>74</v>
      </c>
      <c r="D6" s="34"/>
      <c r="E6" s="34"/>
      <c r="F6" s="35"/>
      <c r="G6" s="35"/>
      <c r="H6" s="23">
        <v>44267</v>
      </c>
      <c r="I6" s="34"/>
      <c r="J6" s="34"/>
      <c r="K6" s="22" t="s">
        <v>48</v>
      </c>
      <c r="L6" s="21">
        <v>0.28000000000000003</v>
      </c>
      <c r="M6" s="21">
        <v>0.18</v>
      </c>
      <c r="N6" s="21">
        <v>0.1</v>
      </c>
      <c r="O6" s="21">
        <v>0</v>
      </c>
      <c r="P6" s="27"/>
      <c r="Q6" s="27" t="s">
        <v>47</v>
      </c>
      <c r="R6" s="36"/>
      <c r="S6" s="20"/>
    </row>
    <row r="7" spans="1:19" ht="24" x14ac:dyDescent="0.25">
      <c r="A7" s="32" t="s">
        <v>75</v>
      </c>
      <c r="B7" s="33">
        <v>8699680170077</v>
      </c>
      <c r="C7" s="38" t="s">
        <v>76</v>
      </c>
      <c r="D7" s="34"/>
      <c r="E7" s="34"/>
      <c r="F7" s="35"/>
      <c r="G7" s="35"/>
      <c r="H7" s="23">
        <v>44267</v>
      </c>
      <c r="I7" s="34"/>
      <c r="J7" s="34"/>
      <c r="K7" s="22" t="s">
        <v>48</v>
      </c>
      <c r="L7" s="21">
        <v>0.28000000000000003</v>
      </c>
      <c r="M7" s="21">
        <v>0.18</v>
      </c>
      <c r="N7" s="21">
        <v>0.1</v>
      </c>
      <c r="O7" s="21">
        <v>0</v>
      </c>
      <c r="P7" s="27"/>
      <c r="Q7" s="27" t="s">
        <v>47</v>
      </c>
      <c r="R7" s="36"/>
      <c r="S7" s="20"/>
    </row>
    <row r="8" spans="1:19" ht="24" x14ac:dyDescent="0.25">
      <c r="A8" s="32" t="s">
        <v>77</v>
      </c>
      <c r="B8" s="33">
        <v>8699680170084</v>
      </c>
      <c r="C8" s="38" t="s">
        <v>78</v>
      </c>
      <c r="D8" s="34"/>
      <c r="E8" s="34"/>
      <c r="F8" s="35"/>
      <c r="G8" s="35"/>
      <c r="H8" s="23">
        <v>44267</v>
      </c>
      <c r="I8" s="34"/>
      <c r="J8" s="34"/>
      <c r="K8" s="22" t="s">
        <v>48</v>
      </c>
      <c r="L8" s="21">
        <v>0.28000000000000003</v>
      </c>
      <c r="M8" s="21">
        <v>0.18</v>
      </c>
      <c r="N8" s="21">
        <v>0.1</v>
      </c>
      <c r="O8" s="21">
        <v>0</v>
      </c>
      <c r="P8" s="27"/>
      <c r="Q8" s="27" t="s">
        <v>47</v>
      </c>
      <c r="R8" s="36"/>
      <c r="S8" s="20"/>
    </row>
    <row r="9" spans="1:19" x14ac:dyDescent="0.25">
      <c r="A9" s="32" t="s">
        <v>79</v>
      </c>
      <c r="B9" s="33">
        <v>8690632247359</v>
      </c>
      <c r="C9" s="38" t="s">
        <v>80</v>
      </c>
      <c r="D9" s="34"/>
      <c r="E9" s="34"/>
      <c r="F9" s="35"/>
      <c r="G9" s="35"/>
      <c r="H9" s="23">
        <v>44267</v>
      </c>
      <c r="I9" s="34"/>
      <c r="J9" s="34"/>
      <c r="K9" s="22" t="s">
        <v>81</v>
      </c>
      <c r="L9" s="21">
        <v>0.28000000000000003</v>
      </c>
      <c r="M9" s="21">
        <v>0.21</v>
      </c>
      <c r="N9" s="21">
        <v>0.11</v>
      </c>
      <c r="O9" s="21">
        <v>0</v>
      </c>
      <c r="P9" s="27"/>
      <c r="Q9" s="27" t="s">
        <v>47</v>
      </c>
      <c r="R9" s="36"/>
      <c r="S9" s="20"/>
    </row>
  </sheetData>
  <autoFilter ref="A4:S4" xr:uid="{F9589C2E-A094-48A9-A296-4D823B53ABDC}">
    <sortState ref="A4:S5">
      <sortCondition ref="C4"/>
    </sortState>
  </autoFilter>
  <mergeCells count="2">
    <mergeCell ref="A1:S1"/>
    <mergeCell ref="A2:S2"/>
  </mergeCells>
  <conditionalFormatting sqref="B5">
    <cfRule type="duplicateValues" dxfId="31" priority="11"/>
    <cfRule type="duplicateValues" dxfId="30" priority="12"/>
  </conditionalFormatting>
  <conditionalFormatting sqref="B6">
    <cfRule type="duplicateValues" dxfId="29" priority="9"/>
    <cfRule type="duplicateValues" dxfId="28" priority="10"/>
  </conditionalFormatting>
  <conditionalFormatting sqref="B7">
    <cfRule type="duplicateValues" dxfId="27" priority="7"/>
    <cfRule type="duplicateValues" dxfId="26" priority="8"/>
  </conditionalFormatting>
  <conditionalFormatting sqref="B8">
    <cfRule type="duplicateValues" dxfId="25" priority="5"/>
    <cfRule type="duplicateValues" dxfId="24" priority="6"/>
  </conditionalFormatting>
  <conditionalFormatting sqref="B9">
    <cfRule type="duplicateValues" dxfId="23" priority="3"/>
    <cfRule type="duplicateValues" dxfId="22" priority="4"/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sheetPr>
    <pageSetUpPr fitToPage="1"/>
  </sheetPr>
  <dimension ref="A1:S10"/>
  <sheetViews>
    <sheetView workbookViewId="0">
      <pane ySplit="4" topLeftCell="A5" activePane="bottomLeft" state="frozen"/>
      <selection pane="bottomLeft" activeCell="E22" sqref="E22"/>
    </sheetView>
  </sheetViews>
  <sheetFormatPr defaultRowHeight="15" x14ac:dyDescent="0.25"/>
  <cols>
    <col min="1" max="1" width="9.140625" style="2"/>
    <col min="2" max="2" width="13" style="2" customWidth="1"/>
    <col min="3" max="3" width="37.42578125" style="2" customWidth="1"/>
    <col min="4" max="4" width="12.140625" style="2" bestFit="1" customWidth="1"/>
    <col min="5" max="8" width="9.140625" style="2"/>
    <col min="9" max="9" width="10.28515625" style="2" customWidth="1"/>
    <col min="10" max="10" width="11.85546875" style="2" customWidth="1"/>
    <col min="11" max="18" width="9.140625" style="2"/>
    <col min="19" max="19" width="11.140625" style="2" customWidth="1"/>
    <col min="20" max="16384" width="9.140625" style="2"/>
  </cols>
  <sheetData>
    <row r="1" spans="1:19" x14ac:dyDescent="0.25">
      <c r="A1" s="61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ht="15.75" thickBot="1" x14ac:dyDescent="0.3">
      <c r="A2" s="63" t="s">
        <v>41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16" t="s">
        <v>57</v>
      </c>
      <c r="B5" s="25">
        <v>8699514610304</v>
      </c>
      <c r="C5" s="14" t="s">
        <v>58</v>
      </c>
      <c r="D5" s="19"/>
      <c r="E5" s="19"/>
      <c r="F5" s="18" t="s">
        <v>59</v>
      </c>
      <c r="G5" s="19"/>
      <c r="H5" s="3">
        <v>44105</v>
      </c>
      <c r="I5" s="20">
        <v>44413</v>
      </c>
      <c r="J5" s="3">
        <v>44259</v>
      </c>
      <c r="K5" s="19" t="s">
        <v>48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1" t="s">
        <v>56</v>
      </c>
      <c r="R5" s="3"/>
      <c r="S5" s="40"/>
    </row>
    <row r="6" spans="1:19" ht="24" x14ac:dyDescent="0.25">
      <c r="A6" s="16" t="s">
        <v>60</v>
      </c>
      <c r="B6" s="25">
        <v>8699514700050</v>
      </c>
      <c r="C6" s="14" t="s">
        <v>61</v>
      </c>
      <c r="D6" s="19"/>
      <c r="E6" s="19"/>
      <c r="F6" s="18" t="s">
        <v>62</v>
      </c>
      <c r="G6" s="19"/>
      <c r="H6" s="3">
        <v>44105</v>
      </c>
      <c r="I6" s="20">
        <v>44413</v>
      </c>
      <c r="J6" s="3">
        <v>44259</v>
      </c>
      <c r="K6" s="19" t="s">
        <v>48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1" t="s">
        <v>56</v>
      </c>
      <c r="R6" s="3"/>
      <c r="S6" s="40"/>
    </row>
    <row r="7" spans="1:19" ht="48" x14ac:dyDescent="0.25">
      <c r="A7" s="16" t="s">
        <v>50</v>
      </c>
      <c r="B7" s="28">
        <v>8699783950088</v>
      </c>
      <c r="C7" s="14" t="s">
        <v>51</v>
      </c>
      <c r="D7" s="14"/>
      <c r="E7" s="14"/>
      <c r="F7" s="11"/>
      <c r="G7" s="11"/>
      <c r="H7" s="24">
        <v>44230</v>
      </c>
      <c r="I7" s="20">
        <v>44413</v>
      </c>
      <c r="J7" s="3">
        <v>44385</v>
      </c>
      <c r="K7" s="19" t="s">
        <v>49</v>
      </c>
      <c r="L7" s="21">
        <v>0.41</v>
      </c>
      <c r="M7" s="21">
        <v>0.31</v>
      </c>
      <c r="N7" s="21">
        <v>0.1</v>
      </c>
      <c r="O7" s="21">
        <v>0</v>
      </c>
      <c r="P7" s="21"/>
      <c r="Q7" s="21" t="s">
        <v>47</v>
      </c>
      <c r="R7" s="24"/>
      <c r="S7" s="40"/>
    </row>
    <row r="8" spans="1:19" ht="24" x14ac:dyDescent="0.25">
      <c r="A8" s="16" t="s">
        <v>53</v>
      </c>
      <c r="B8" s="25">
        <v>8699514590187</v>
      </c>
      <c r="C8" s="14" t="s">
        <v>54</v>
      </c>
      <c r="D8" s="19"/>
      <c r="E8" s="19"/>
      <c r="F8" s="18" t="s">
        <v>55</v>
      </c>
      <c r="G8" s="30" t="s">
        <v>52</v>
      </c>
      <c r="H8" s="37">
        <v>44105</v>
      </c>
      <c r="I8" s="20">
        <v>44413</v>
      </c>
      <c r="J8" s="3">
        <v>44259</v>
      </c>
      <c r="K8" s="19" t="s">
        <v>46</v>
      </c>
      <c r="L8" s="21">
        <v>0.4</v>
      </c>
      <c r="M8" s="21">
        <v>0.1</v>
      </c>
      <c r="N8" s="21">
        <v>0</v>
      </c>
      <c r="O8" s="21">
        <v>0</v>
      </c>
      <c r="P8" s="21"/>
      <c r="Q8" s="21" t="s">
        <v>56</v>
      </c>
      <c r="R8" s="31"/>
      <c r="S8" s="39"/>
    </row>
    <row r="9" spans="1:19" ht="24" x14ac:dyDescent="0.25">
      <c r="A9" s="16" t="s">
        <v>95</v>
      </c>
      <c r="B9" s="55">
        <v>8680836323843</v>
      </c>
      <c r="C9" s="56" t="s">
        <v>96</v>
      </c>
      <c r="D9" s="17"/>
      <c r="E9" s="17"/>
      <c r="F9" s="26"/>
      <c r="G9" s="19"/>
      <c r="H9" s="3">
        <v>43358</v>
      </c>
      <c r="I9" s="20" t="s">
        <v>100</v>
      </c>
      <c r="J9" s="23" t="s">
        <v>99</v>
      </c>
      <c r="K9" s="19" t="s">
        <v>46</v>
      </c>
      <c r="L9" s="21">
        <v>0.4</v>
      </c>
      <c r="M9" s="21">
        <v>0.1</v>
      </c>
      <c r="N9" s="21">
        <v>0</v>
      </c>
      <c r="O9" s="21">
        <v>0</v>
      </c>
      <c r="P9" s="21"/>
      <c r="Q9" s="57" t="s">
        <v>47</v>
      </c>
      <c r="R9" s="37"/>
      <c r="S9" s="3"/>
    </row>
    <row r="10" spans="1:19" ht="24" x14ac:dyDescent="0.25">
      <c r="A10" s="16" t="s">
        <v>97</v>
      </c>
      <c r="B10" s="55">
        <v>8690836323836</v>
      </c>
      <c r="C10" s="56" t="s">
        <v>98</v>
      </c>
      <c r="D10" s="17"/>
      <c r="E10" s="17"/>
      <c r="F10" s="26"/>
      <c r="G10" s="19"/>
      <c r="H10" s="3">
        <v>43358</v>
      </c>
      <c r="I10" s="20" t="s">
        <v>100</v>
      </c>
      <c r="J10" s="23" t="s">
        <v>99</v>
      </c>
      <c r="K10" s="19" t="s">
        <v>46</v>
      </c>
      <c r="L10" s="21">
        <v>0.4</v>
      </c>
      <c r="M10" s="21">
        <v>0.1</v>
      </c>
      <c r="N10" s="21">
        <v>0</v>
      </c>
      <c r="O10" s="21">
        <v>0</v>
      </c>
      <c r="P10" s="21"/>
      <c r="Q10" s="57" t="s">
        <v>47</v>
      </c>
      <c r="R10" s="37"/>
      <c r="S10" s="3"/>
    </row>
  </sheetData>
  <autoFilter ref="A4:S4" xr:uid="{06B481DC-DB41-4F20-A9B9-1EB6083309F5}">
    <sortState ref="A5:S10">
      <sortCondition ref="C4"/>
    </sortState>
  </autoFilter>
  <mergeCells count="2">
    <mergeCell ref="A1:S1"/>
    <mergeCell ref="A2:S2"/>
  </mergeCells>
  <conditionalFormatting sqref="B5">
    <cfRule type="duplicateValues" dxfId="21" priority="11"/>
  </conditionalFormatting>
  <conditionalFormatting sqref="B5">
    <cfRule type="duplicateValues" dxfId="20" priority="12"/>
    <cfRule type="duplicateValues" dxfId="19" priority="13"/>
  </conditionalFormatting>
  <conditionalFormatting sqref="B6">
    <cfRule type="duplicateValues" dxfId="18" priority="10"/>
  </conditionalFormatting>
  <conditionalFormatting sqref="B7">
    <cfRule type="duplicateValues" dxfId="17" priority="7"/>
  </conditionalFormatting>
  <conditionalFormatting sqref="B7">
    <cfRule type="duplicateValues" dxfId="16" priority="8"/>
    <cfRule type="duplicateValues" dxfId="15" priority="9"/>
  </conditionalFormatting>
  <conditionalFormatting sqref="B8">
    <cfRule type="duplicateValues" dxfId="14" priority="4"/>
  </conditionalFormatting>
  <conditionalFormatting sqref="B8">
    <cfRule type="duplicateValues" dxfId="13" priority="5"/>
    <cfRule type="duplicateValues" dxfId="12" priority="6"/>
  </conditionalFormatting>
  <conditionalFormatting sqref="B9:B10">
    <cfRule type="duplicateValues" dxfId="11" priority="1"/>
  </conditionalFormatting>
  <conditionalFormatting sqref="B9:B10">
    <cfRule type="duplicateValues" dxfId="10" priority="2"/>
    <cfRule type="duplicateValues" dxfId="9" priority="3"/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7CFA-ED5D-404E-BFFC-81910C0B0512}">
  <sheetPr>
    <pageSetUpPr fitToPage="1"/>
  </sheetPr>
  <dimension ref="A1:S5"/>
  <sheetViews>
    <sheetView workbookViewId="0">
      <pane ySplit="4" topLeftCell="A5" activePane="bottomLeft" state="frozen"/>
      <selection pane="bottomLeft" activeCell="A18" sqref="A18"/>
    </sheetView>
  </sheetViews>
  <sheetFormatPr defaultRowHeight="15" x14ac:dyDescent="0.25"/>
  <cols>
    <col min="2" max="2" width="12.140625" bestFit="1" customWidth="1"/>
    <col min="3" max="3" width="20.5703125" customWidth="1"/>
    <col min="19" max="19" width="10.42578125" customWidth="1"/>
  </cols>
  <sheetData>
    <row r="1" spans="1:19" s="2" customFormat="1" x14ac:dyDescent="0.25">
      <c r="A1" s="61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s="2" customFormat="1" ht="15.75" thickBot="1" x14ac:dyDescent="0.3">
      <c r="A2" s="63" t="s">
        <v>105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35.25" customHeight="1" x14ac:dyDescent="0.25">
      <c r="A5" s="16" t="s">
        <v>101</v>
      </c>
      <c r="B5" s="25">
        <v>8681608226214</v>
      </c>
      <c r="C5" s="14" t="s">
        <v>102</v>
      </c>
      <c r="D5" s="60"/>
      <c r="E5" s="58"/>
      <c r="F5" s="15" t="s">
        <v>103</v>
      </c>
      <c r="G5" s="19"/>
      <c r="H5" s="3"/>
      <c r="I5" s="3"/>
      <c r="J5" s="20">
        <v>44413</v>
      </c>
      <c r="K5" s="19" t="s">
        <v>49</v>
      </c>
      <c r="L5" s="21">
        <v>0.33500000000000002</v>
      </c>
      <c r="M5" s="21">
        <v>0.23499999999999999</v>
      </c>
      <c r="N5" s="21">
        <v>0.155</v>
      </c>
      <c r="O5" s="21">
        <v>5.5E-2</v>
      </c>
      <c r="P5" s="21">
        <v>5.5E-2</v>
      </c>
      <c r="Q5" s="21" t="s">
        <v>47</v>
      </c>
      <c r="R5" s="59"/>
      <c r="S5" s="59"/>
    </row>
  </sheetData>
  <mergeCells count="2">
    <mergeCell ref="A1:S1"/>
    <mergeCell ref="A2:S2"/>
  </mergeCells>
  <conditionalFormatting sqref="B5">
    <cfRule type="duplicateValues" dxfId="8" priority="1"/>
    <cfRule type="duplicateValues" dxfId="7" priority="2"/>
  </conditionalFormatting>
  <pageMargins left="0.7" right="0.7" top="0.75" bottom="0.75" header="0.3" footer="0.3"/>
  <pageSetup paperSize="9" scale="39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96DF-622A-4300-A86B-5B7AA9484554}">
  <sheetPr>
    <pageSetUpPr fitToPage="1"/>
  </sheetPr>
  <dimension ref="A1:S8"/>
  <sheetViews>
    <sheetView workbookViewId="0">
      <pane ySplit="4" topLeftCell="A5" activePane="bottomLeft" state="frozen"/>
      <selection pane="bottomLeft" activeCell="L20" sqref="L20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0" width="10.140625" style="2" bestFit="1" customWidth="1"/>
    <col min="11" max="17" width="9.140625" style="2"/>
    <col min="18" max="18" width="11.85546875" style="2" customWidth="1"/>
    <col min="19" max="19" width="11.140625" style="2" customWidth="1"/>
    <col min="20" max="16384" width="9.140625" style="2"/>
  </cols>
  <sheetData>
    <row r="1" spans="1:19" x14ac:dyDescent="0.25">
      <c r="A1" s="61" t="s">
        <v>44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ht="15.75" thickBot="1" x14ac:dyDescent="0.3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6" x14ac:dyDescent="0.25">
      <c r="A5" s="16" t="s">
        <v>82</v>
      </c>
      <c r="B5" s="25">
        <v>8680836323591</v>
      </c>
      <c r="C5" s="14" t="s">
        <v>83</v>
      </c>
      <c r="D5" s="19"/>
      <c r="E5" s="19"/>
      <c r="F5" s="18" t="s">
        <v>84</v>
      </c>
      <c r="G5" s="19"/>
      <c r="H5" s="3">
        <v>44105</v>
      </c>
      <c r="I5" s="3"/>
      <c r="J5" s="23">
        <v>44259</v>
      </c>
      <c r="K5" s="19" t="s">
        <v>46</v>
      </c>
      <c r="L5" s="21">
        <v>0.41</v>
      </c>
      <c r="M5" s="21">
        <v>0.11</v>
      </c>
      <c r="N5" s="21">
        <v>0.01</v>
      </c>
      <c r="O5" s="21">
        <v>0.01</v>
      </c>
      <c r="P5" s="21">
        <v>0.01</v>
      </c>
      <c r="Q5" s="21" t="s">
        <v>56</v>
      </c>
      <c r="R5" s="3"/>
      <c r="S5" s="37">
        <v>44256</v>
      </c>
    </row>
    <row r="6" spans="1:19" ht="36" x14ac:dyDescent="0.25">
      <c r="A6" s="16" t="s">
        <v>85</v>
      </c>
      <c r="B6" s="25">
        <v>8680836323607</v>
      </c>
      <c r="C6" s="14" t="s">
        <v>86</v>
      </c>
      <c r="D6" s="19"/>
      <c r="E6" s="19"/>
      <c r="F6" s="18" t="s">
        <v>87</v>
      </c>
      <c r="G6" s="19"/>
      <c r="H6" s="3">
        <v>44105</v>
      </c>
      <c r="I6" s="3"/>
      <c r="J6" s="23">
        <v>44259</v>
      </c>
      <c r="K6" s="19" t="s">
        <v>46</v>
      </c>
      <c r="L6" s="21">
        <v>0.47</v>
      </c>
      <c r="M6" s="21">
        <v>0.17</v>
      </c>
      <c r="N6" s="21">
        <v>7.0000000000000007E-2</v>
      </c>
      <c r="O6" s="21">
        <v>7.0000000000000007E-2</v>
      </c>
      <c r="P6" s="21">
        <v>7.0000000000000007E-2</v>
      </c>
      <c r="Q6" s="21" t="s">
        <v>56</v>
      </c>
      <c r="R6" s="3"/>
      <c r="S6" s="37">
        <v>44256</v>
      </c>
    </row>
    <row r="7" spans="1:19" x14ac:dyDescent="0.25">
      <c r="A7" s="16" t="s">
        <v>88</v>
      </c>
      <c r="B7" s="25">
        <v>8699772010083</v>
      </c>
      <c r="C7" s="14" t="s">
        <v>89</v>
      </c>
      <c r="D7" s="19"/>
      <c r="E7" s="19"/>
      <c r="F7" s="18" t="s">
        <v>90</v>
      </c>
      <c r="G7" s="19"/>
      <c r="H7" s="3">
        <v>44105</v>
      </c>
      <c r="I7" s="3"/>
      <c r="J7" s="23">
        <v>44259</v>
      </c>
      <c r="K7" s="19" t="s">
        <v>48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1" t="s">
        <v>56</v>
      </c>
      <c r="R7" s="3"/>
      <c r="S7" s="37">
        <v>44256</v>
      </c>
    </row>
    <row r="8" spans="1:19" x14ac:dyDescent="0.25">
      <c r="A8" s="16" t="s">
        <v>91</v>
      </c>
      <c r="B8" s="25">
        <v>8699772010106</v>
      </c>
      <c r="C8" s="14" t="s">
        <v>92</v>
      </c>
      <c r="D8" s="19"/>
      <c r="E8" s="19"/>
      <c r="F8" s="18" t="s">
        <v>93</v>
      </c>
      <c r="G8" s="19" t="s">
        <v>94</v>
      </c>
      <c r="H8" s="3">
        <v>44105</v>
      </c>
      <c r="I8" s="3"/>
      <c r="J8" s="23">
        <v>44259</v>
      </c>
      <c r="K8" s="19" t="s">
        <v>48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21" t="s">
        <v>56</v>
      </c>
      <c r="R8" s="3"/>
      <c r="S8" s="37">
        <v>44256</v>
      </c>
    </row>
  </sheetData>
  <autoFilter ref="A4:S4" xr:uid="{B0812958-9B23-4A6E-A5F7-3C51C02F7C8D}">
    <sortState ref="A5:S8">
      <sortCondition ref="C4"/>
    </sortState>
  </autoFilter>
  <mergeCells count="2">
    <mergeCell ref="A1:S1"/>
    <mergeCell ref="A2:S2"/>
  </mergeCells>
  <conditionalFormatting sqref="B7">
    <cfRule type="duplicateValues" dxfId="6" priority="3"/>
    <cfRule type="duplicateValues" dxfId="5" priority="4"/>
  </conditionalFormatting>
  <conditionalFormatting sqref="B8">
    <cfRule type="duplicateValues" dxfId="4" priority="1"/>
    <cfRule type="duplicateValues" dxfId="3" priority="2"/>
  </conditionalFormatting>
  <conditionalFormatting sqref="B5:B6">
    <cfRule type="duplicateValues" dxfId="2" priority="17"/>
    <cfRule type="duplicateValues" dxfId="1" priority="18"/>
  </conditionalFormatting>
  <conditionalFormatting sqref="B5:B8">
    <cfRule type="duplicateValues" dxfId="0" priority="19"/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9288-6627-430E-BDF6-46D56C3357D8}">
  <sheetPr>
    <pageSetUpPr fitToPage="1"/>
  </sheetPr>
  <dimension ref="A1:S4"/>
  <sheetViews>
    <sheetView workbookViewId="0">
      <pane ySplit="3" topLeftCell="A4" activePane="bottomLeft" state="frozen"/>
      <selection pane="bottomLeft" activeCell="K19" sqref="K19"/>
    </sheetView>
  </sheetViews>
  <sheetFormatPr defaultRowHeight="15" x14ac:dyDescent="0.25"/>
  <cols>
    <col min="1" max="1" width="9.140625" style="2"/>
    <col min="2" max="2" width="12.140625" style="2" bestFit="1" customWidth="1"/>
    <col min="3" max="3" width="19" style="2" bestFit="1" customWidth="1"/>
    <col min="4" max="10" width="9.140625" style="2"/>
    <col min="11" max="11" width="12" style="2" bestFit="1" customWidth="1"/>
    <col min="12" max="18" width="9.140625" style="2"/>
    <col min="19" max="19" width="10.140625" style="2" customWidth="1"/>
    <col min="20" max="16384" width="9.140625" style="2"/>
  </cols>
  <sheetData>
    <row r="1" spans="1:19" s="41" customFormat="1" x14ac:dyDescent="0.25">
      <c r="A1" s="61" t="s">
        <v>104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s="43" customFormat="1" ht="12.75" thickBot="1" x14ac:dyDescent="0.25">
      <c r="A2" s="65" t="s">
        <v>106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  <c r="R2" s="42"/>
      <c r="S2" s="42"/>
    </row>
    <row r="3" spans="1:19" s="43" customFormat="1" ht="108" x14ac:dyDescent="0.2">
      <c r="A3" s="44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24</v>
      </c>
      <c r="I3" s="45" t="s">
        <v>33</v>
      </c>
      <c r="J3" s="45" t="s">
        <v>34</v>
      </c>
      <c r="K3" s="45" t="s">
        <v>25</v>
      </c>
      <c r="L3" s="46" t="s">
        <v>63</v>
      </c>
      <c r="M3" s="46" t="s">
        <v>64</v>
      </c>
      <c r="N3" s="46" t="s">
        <v>65</v>
      </c>
      <c r="O3" s="46" t="s">
        <v>66</v>
      </c>
      <c r="P3" s="45" t="s">
        <v>7</v>
      </c>
      <c r="Q3" s="45" t="s">
        <v>35</v>
      </c>
      <c r="R3" s="46" t="s">
        <v>23</v>
      </c>
      <c r="S3" s="47" t="s">
        <v>8</v>
      </c>
    </row>
    <row r="4" spans="1:19" ht="33.75" customHeight="1" x14ac:dyDescent="0.25">
      <c r="A4" s="29" t="s">
        <v>67</v>
      </c>
      <c r="B4" s="48">
        <v>8699745020453</v>
      </c>
      <c r="C4" s="49" t="s">
        <v>68</v>
      </c>
      <c r="D4" s="50"/>
      <c r="E4" s="50"/>
      <c r="F4" s="32" t="s">
        <v>69</v>
      </c>
      <c r="G4" s="32"/>
      <c r="H4" s="23">
        <v>44267</v>
      </c>
      <c r="I4" s="32"/>
      <c r="J4" s="32"/>
      <c r="K4" s="51" t="s">
        <v>70</v>
      </c>
      <c r="L4" s="52">
        <v>0.11</v>
      </c>
      <c r="M4" s="52">
        <v>0.11</v>
      </c>
      <c r="N4" s="52">
        <v>0.11</v>
      </c>
      <c r="O4" s="52">
        <v>0</v>
      </c>
      <c r="P4" s="52"/>
      <c r="Q4" s="53" t="s">
        <v>47</v>
      </c>
      <c r="R4" s="54">
        <v>44287</v>
      </c>
      <c r="S4" s="20"/>
    </row>
  </sheetData>
  <mergeCells count="2">
    <mergeCell ref="A2:Q2"/>
    <mergeCell ref="A1:S1"/>
  </mergeCells>
  <pageMargins left="0.7" right="0.7" top="0.75" bottom="0.75" header="0.3" footer="0.3"/>
  <pageSetup paperSize="9" scale="68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</vt:lpstr>
      <vt:lpstr>4A AKTİFLENENLER</vt:lpstr>
      <vt:lpstr>4A PASIFLENENLER</vt:lpstr>
      <vt:lpstr>4A ÇIKARILANLAR</vt:lpstr>
      <vt:lpstr>4B DÜZENLENEN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2021-08-03T11:40:28Z</dcterms:modified>
</cp:coreProperties>
</file>