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filterPrivacy="1" codeName="BuÇalışmaKitabı" defaultThemeVersion="124226"/>
  <xr:revisionPtr revIDLastSave="0" documentId="13_ncr:1_{C31C296A-7CCC-4B03-AB0F-45AE727E4FE2}" xr6:coauthVersionLast="36" xr6:coauthVersionMax="36" xr10:uidLastSave="{00000000-0000-0000-0000-000000000000}"/>
  <bookViews>
    <workbookView xWindow="-225" yWindow="2550" windowWidth="21450" windowHeight="7215" tabRatio="865" activeTab="1" xr2:uid="{00000000-000D-0000-FFFF-FFFF00000000}"/>
  </bookViews>
  <sheets>
    <sheet name="4A EKLENENLER" sheetId="170" r:id="rId1"/>
    <sheet name="4A DÜZENLENENLER" sheetId="167" r:id="rId2"/>
    <sheet name="4A AKTİFLENENLER" sheetId="181" r:id="rId3"/>
    <sheet name="4A PASIFLENENLER" sheetId="183" r:id="rId4"/>
    <sheet name="BANT HESABINA DAHIL EDILENLER" sheetId="184" r:id="rId5"/>
    <sheet name="BANT HESABINDAN ÇIKARILANLAR" sheetId="185" r:id="rId6"/>
    <sheet name="4H EKLENENLER" sheetId="182" r:id="rId7"/>
  </sheets>
  <definedNames>
    <definedName name="_xlnm._FilterDatabase" localSheetId="2" hidden="1">'4A AKTİFLENENLER'!$A$4:$S$4</definedName>
    <definedName name="_xlnm._FilterDatabase" localSheetId="1" hidden="1">'4A DÜZENLENENLER'!$A$4:$S$4</definedName>
    <definedName name="_xlnm._FilterDatabase" localSheetId="0" hidden="1">'4A EKLENENLER'!$A$4:$CO$4</definedName>
    <definedName name="_xlnm._FilterDatabase" localSheetId="3" hidden="1">'4A PASIFLENENLER'!$A$4:$S$4</definedName>
    <definedName name="_xlnm._FilterDatabase" localSheetId="4" hidden="1">'BANT HESABINA DAHIL EDILENLER'!$A$4:$S$4</definedName>
    <definedName name="_xlnm._FilterDatabase" localSheetId="5" hidden="1">'BANT HESABINDAN ÇIKARILANLAR'!$A$4:$S$24</definedName>
  </definedNames>
  <calcPr calcId="191029"/>
</workbook>
</file>

<file path=xl/sharedStrings.xml><?xml version="1.0" encoding="utf-8"?>
<sst xmlns="http://schemas.openxmlformats.org/spreadsheetml/2006/main" count="510" uniqueCount="205">
  <si>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</si>
  <si>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</si>
  <si>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</si>
  <si>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</si>
  <si>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</si>
  <si>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</si>
  <si>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</si>
  <si>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</si>
  <si>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</si>
  <si>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</si>
  <si>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</si>
  <si>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</si>
  <si>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</si>
  <si>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</si>
  <si>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</si>
  <si>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</si>
  <si>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</si>
  <si>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</si>
  <si>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</si>
  <si>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</si>
  <si>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</si>
  <si>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</si>
  <si>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</si>
  <si>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</si>
  <si>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</si>
  <si>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</si>
  <si>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</si>
  <si>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</si>
  <si>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</si>
  <si>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</si>
  <si>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</si>
  <si>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</si>
  <si>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</si>
  <si>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</si>
  <si>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</si>
  <si>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</si>
  <si>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</si>
  <si>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</si>
  <si>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</si>
  <si>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</si>
  <si>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</si>
  <si>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</si>
  <si>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EK- 3</t>
  </si>
  <si>
    <t>BEDELİ ÖDENECEK İLAÇLAR LİSTESİNDE (EK-4/A) AKTİFLENEN İLAÇLAR</t>
  </si>
  <si>
    <t>JENERİK</t>
  </si>
  <si>
    <t>0-2,5%</t>
  </si>
  <si>
    <t>E836A</t>
  </si>
  <si>
    <t>DESITAB 50 MG IV ENJEKSIYONLUK COZELTI HAZIRLAMADA KULLANILACAK
KONSANTRE ICIN TOZ</t>
  </si>
  <si>
    <t>EK-4A Listesine Giriş Tarihi</t>
  </si>
  <si>
    <t>EK-4H Listesine Giriş Tarihi</t>
  </si>
  <si>
    <t>HASTANELERCE TEMİNİ ZORUNLU KEMOTERAPİ İLAÇLARI LİSTESİNE (EK-4/H) EKLENENLER</t>
  </si>
  <si>
    <t>A17941</t>
  </si>
  <si>
    <t>UREDERM HYDRO %5 200 GR KREM</t>
  </si>
  <si>
    <t>YİRMİ YIL</t>
  </si>
  <si>
    <t>A17859</t>
  </si>
  <si>
    <t>TEBOKAN INTENS 120 MG 30 FILM TABLET</t>
  </si>
  <si>
    <t>E855A</t>
  </si>
  <si>
    <t/>
  </si>
  <si>
    <t>E102A</t>
  </si>
  <si>
    <t>CAFOLINE 50 MG/5 ML I.M./I.V. ENJEKSIYONLUK COZELTI (1 FLAKON)</t>
  </si>
  <si>
    <t>A08008</t>
  </si>
  <si>
    <t xml:space="preserve">TRAVOCORT 15 GR KREM  </t>
  </si>
  <si>
    <t>E261A</t>
  </si>
  <si>
    <t>A09281</t>
  </si>
  <si>
    <t>E281B</t>
  </si>
  <si>
    <t>A09282</t>
  </si>
  <si>
    <t>E281A</t>
  </si>
  <si>
    <t>WARFMADIN 10 MG TABLET (28 TABLET) (COUMADIN 10 MG 28 TB)</t>
  </si>
  <si>
    <t>WARFMADIN 5 MG TABLET (28 TABLET) (COUMADIN 5 MG 28 TB)</t>
  </si>
  <si>
    <t>ORİJİNAL</t>
  </si>
  <si>
    <t>--- %</t>
  </si>
  <si>
    <t>GEFIRA 250 MG FILM KAPLI TABLET (30 TABLET)</t>
  </si>
  <si>
    <t>A12372</t>
  </si>
  <si>
    <t>E489A</t>
  </si>
  <si>
    <t xml:space="preserve">LATAPOL %0.005 2.5 ML GOZ DAMLASI </t>
  </si>
  <si>
    <t>A12455</t>
  </si>
  <si>
    <t>RESOURCE 2.0 VANILYA AROMALI 200 ML</t>
  </si>
  <si>
    <t>E544K</t>
  </si>
  <si>
    <t xml:space="preserve">ENTERAL </t>
  </si>
  <si>
    <t>A16803</t>
  </si>
  <si>
    <t>IRESSA 250 MG 30 FILM KAPLI TABLET</t>
  </si>
  <si>
    <t>E864A</t>
  </si>
  <si>
    <t>A18036</t>
  </si>
  <si>
    <t>A18037</t>
  </si>
  <si>
    <t>A18038</t>
  </si>
  <si>
    <t>EK- 4</t>
  </si>
  <si>
    <t>BEDELİ ÖDENECEK İLAÇLAR LİSTESİNDE (EK-4/A) PASİFLENEN İLAÇLAR</t>
  </si>
  <si>
    <t>A09438</t>
  </si>
  <si>
    <t>MATOFIN 1000 MG 100 FTB</t>
  </si>
  <si>
    <t>E040C</t>
  </si>
  <si>
    <t>A12929</t>
  </si>
  <si>
    <t>SEFFUR IM 250 MG ENJ TOZ ICEREN FLK</t>
  </si>
  <si>
    <t>E063E</t>
  </si>
  <si>
    <t>A15355</t>
  </si>
  <si>
    <t>TUGENS 250 MG IM ENJEKSIYON ICIN TOZ ICEREN FLK</t>
  </si>
  <si>
    <t>A17893</t>
  </si>
  <si>
    <t>TOINEX 250 MG/5 ML ENJEKSIYONLUK COZELTI (5 AMPUL)</t>
  </si>
  <si>
    <t>E193A</t>
  </si>
  <si>
    <t>A10569</t>
  </si>
  <si>
    <t>EKIPENTAL 1 GR IV ENJ TOZ ICEREN 1 FLK</t>
  </si>
  <si>
    <t>E230A</t>
  </si>
  <si>
    <t>A17901</t>
  </si>
  <si>
    <t>VENTOFOR COMBI FIX 320/9 MCG INHALASYON  TOZU, SERT KAPSUL (60 ADET)</t>
  </si>
  <si>
    <t>E492B</t>
  </si>
  <si>
    <t>A17797</t>
  </si>
  <si>
    <t>TRINITY 10 MG/ 10 ML I.V, INFUZYONLUK COZELTI (10 AMPUL)</t>
  </si>
  <si>
    <t>E423A</t>
  </si>
  <si>
    <t>A08502</t>
  </si>
  <si>
    <t>VOLTAREN RETARD 100 MG 10 TB</t>
  </si>
  <si>
    <t>E014B</t>
  </si>
  <si>
    <t>A15833</t>
  </si>
  <si>
    <t xml:space="preserve">MICLAST TIRNAK CILASI </t>
  </si>
  <si>
    <t>E112D</t>
  </si>
  <si>
    <t>A18020</t>
  </si>
  <si>
    <t>XENCORT 50 MCG INHALASYON ICIN OLCULU DOZLU AEROSOL 120 DOZ</t>
  </si>
  <si>
    <t>E125B</t>
  </si>
  <si>
    <t>0-2,50%</t>
  </si>
  <si>
    <t>A17980</t>
  </si>
  <si>
    <t>FUROTAB 40 MG 50 TABLET</t>
  </si>
  <si>
    <t>E126B</t>
  </si>
  <si>
    <t>A00016</t>
  </si>
  <si>
    <t>%10 DEKSTROZ 250 ML (POLIFARMA SETLI SISE)</t>
  </si>
  <si>
    <t>E208H</t>
  </si>
  <si>
    <t>A00076</t>
  </si>
  <si>
    <t>%20 MANNITOL 500 ML SOL (BIOSEL SETLI SISE)</t>
  </si>
  <si>
    <t>E216J</t>
  </si>
  <si>
    <t>EK- 6</t>
  </si>
  <si>
    <t>A16431</t>
  </si>
  <si>
    <t>TURKFLEKS %20 DEKSTROZ SUDAKI COZ 150 ML (SETSIZ)</t>
  </si>
  <si>
    <t>E315C</t>
  </si>
  <si>
    <t>A17709</t>
  </si>
  <si>
    <t>TURKTIPSAN LIDOKAIN HIDROKLORUR-ADRENALIN 40 MG+0.025 MG / 2 ML ENJEKSIYONLUK COZELTI ( 20 AMPUL)</t>
  </si>
  <si>
    <t xml:space="preserve">E387A </t>
  </si>
  <si>
    <t>A16414</t>
  </si>
  <si>
    <t>TURKFLEKS %20 DEKSTROZ SUDAKI COZ. 500 ML (SETLI)</t>
  </si>
  <si>
    <t>E315H</t>
  </si>
  <si>
    <t>A10104</t>
  </si>
  <si>
    <t>NEOFLEKS %20 DEKSTROZ SUDAKI COZELTISI 1000 ML PP TORBA SETLI</t>
  </si>
  <si>
    <t>E315J</t>
  </si>
  <si>
    <t>A16651</t>
  </si>
  <si>
    <t>LAFLEKS %5 DEKSTROZ %0,45 SODYUM KLORUR COZ 1000 ML (SETSIZ)</t>
  </si>
  <si>
    <t>E319K</t>
  </si>
  <si>
    <t>A10073</t>
  </si>
  <si>
    <t>%5 DEKSTROZ+%0,2 NaCl 100 ML SOL (POLIFLEKS  SETLI TORBA)</t>
  </si>
  <si>
    <t>E320D</t>
  </si>
  <si>
    <t>A10075</t>
  </si>
  <si>
    <t>%5 DEKSTROZ+%0,2 NaCl 150 ML SOL(POLIFLEKS  SETLI TORBA)</t>
  </si>
  <si>
    <t>E320F</t>
  </si>
  <si>
    <t>A10079</t>
  </si>
  <si>
    <t>%5 DEKSTROZ+%0,2 NaCl 1000 ML SOL(POLIFLEKS  SETLI TORBA)</t>
  </si>
  <si>
    <t>E320L</t>
  </si>
  <si>
    <t xml:space="preserve">A09757 </t>
  </si>
  <si>
    <t xml:space="preserve">1/3 POLIDEKS +%3.33DEKSTROZ+%3 NaCl 1000 ML (POLIFARMA CAM SISE SETLI)  </t>
  </si>
  <si>
    <t>E321E</t>
  </si>
  <si>
    <t>A09953</t>
  </si>
  <si>
    <t>LAKTATLI RINGER 100 ML SOL (POLIFLEKS SETLI)</t>
  </si>
  <si>
    <t>E273G</t>
  </si>
  <si>
    <t>A09958</t>
  </si>
  <si>
    <t>LAKTATLI RINGER 250 ML SOL (POLIFLEKS PVC TORBA SETSIZ)</t>
  </si>
  <si>
    <t>E273L</t>
  </si>
  <si>
    <t>A05154</t>
  </si>
  <si>
    <t>MOVERDIN 5 MG 30 TB</t>
  </si>
  <si>
    <t>E308A</t>
  </si>
  <si>
    <t>A14321</t>
  </si>
  <si>
    <t>ALGOPET 100 MG 15 FTB</t>
  </si>
  <si>
    <t>E330A</t>
  </si>
  <si>
    <t>A11006</t>
  </si>
  <si>
    <t>ATIMOS 12 MCG/DOZ  100 DOZ AERESOL</t>
  </si>
  <si>
    <t>E331B</t>
  </si>
  <si>
    <t>A13675</t>
  </si>
  <si>
    <t>PF POLIHES (HES 200/0,5) %6 IV INFUZYON ICIN COZELTI 500 ML SETLI</t>
  </si>
  <si>
    <t>E333B</t>
  </si>
  <si>
    <t>A17880</t>
  </si>
  <si>
    <t>MOXHEL 400 MG/250 ML IV INFUZYON ICIN COZELTI ICEREN FLAKON</t>
  </si>
  <si>
    <t>E350B</t>
  </si>
  <si>
    <t>BEDELİ ÖDENECEK İLAÇLAR LİSTESİNDE (EK-4/A) BANT HESABINA DAHİL EDİLEN İLAÇLAR</t>
  </si>
  <si>
    <t>BEDELİ ÖDENECEK İLAÇLAR LİSTESİNDE (EK-4/A) BANT HESABINDAN ÇIKARILAN İLAÇLAR</t>
  </si>
  <si>
    <t>A17670</t>
  </si>
  <si>
    <t>EPIZONYA 100 MG KAPSUL (100 KAPSUL)</t>
  </si>
  <si>
    <t>E844A</t>
  </si>
  <si>
    <t>A17912</t>
  </si>
  <si>
    <t>PLEKSOR 24 MG/12 ML S.C. ENJEKSIYONLUK COZELTI</t>
  </si>
  <si>
    <t>E846A</t>
  </si>
  <si>
    <t>A17913</t>
  </si>
  <si>
    <t>PHARON 120 MG GASTROREZISTAN SERT KAPSUL (14 KAPSUL)</t>
  </si>
  <si>
    <t>E849A</t>
  </si>
  <si>
    <t>A17817</t>
  </si>
  <si>
    <t>LIDWINA 240 MG GASTROREZISTAN SERT KAPSUL (56 KAPSÜL)</t>
  </si>
  <si>
    <t>E849B</t>
  </si>
  <si>
    <t>A17721</t>
  </si>
  <si>
    <t>FLUZAMED 150 MG 12 KAPSUL</t>
  </si>
  <si>
    <t>E022I</t>
  </si>
  <si>
    <t>TR-034A</t>
  </si>
  <si>
    <t>A16834</t>
  </si>
  <si>
    <t>CONTRATEK 100 MG 30 EFERVESAN TABLET (FIXDOL 100 MG 30 EFERVESAN TABLET)</t>
  </si>
  <si>
    <t>E293D</t>
  </si>
  <si>
    <t>TR-041A</t>
  </si>
  <si>
    <t>31.01.2019/ 24.09.2020</t>
  </si>
  <si>
    <t>4.10.2018 / 25.06.2020</t>
  </si>
  <si>
    <t>EK- 5</t>
  </si>
  <si>
    <t>E-7</t>
  </si>
  <si>
    <t>A03584</t>
  </si>
  <si>
    <t>HEPSERA 10 MG 30 TB*</t>
  </si>
  <si>
    <t>E828A</t>
  </si>
  <si>
    <t>NOT:* işaretli ürün için yürürlük tarihi 27.10.2020 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</si>
</sst>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64" fillId="0" borderId="0"/>
    <xf numFmtId="0" fontId="134" fillId="0" borderId="0"/>
    <xf numFmtId="0" fontId="67" fillId="0" borderId="0"/>
  </cellStyleXfs>
  <cellXfs count="125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Fill="1" applyBorder="1" applyAlignment="1">
      <alignment horizontal="center" vertical="center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left" vertical="center" wrapText="1"/>
    </xf>
    <xf numFmtId="0" fontId="63" fillId="55" borderId="22" xfId="1" applyNumberFormat="1" applyFont="1" applyFill="1" applyBorder="1" applyAlignment="1">
      <alignment horizontal="center" vertical="center" wrapText="1"/>
    </xf>
    <xf numFmtId="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0" fontId="63" fillId="55" borderId="24" xfId="1" applyNumberFormat="1" applyFont="1" applyFill="1" applyBorder="1" applyAlignment="1">
      <alignment horizontal="center" vertical="center" wrapText="1"/>
    </xf>
    <xf numFmtId="10" fontId="63" fillId="55" borderId="24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3" fillId="55" borderId="27" xfId="1" applyNumberFormat="1" applyFont="1" applyFill="1" applyBorder="1" applyAlignment="1">
      <alignment horizontal="center" vertical="center" wrapText="1"/>
    </xf>
    <xf numFmtId="0" fontId="63" fillId="55" borderId="24" xfId="2" applyNumberFormat="1" applyFont="1" applyFill="1" applyBorder="1" applyAlignment="1">
      <alignment horizontal="center" vertical="center" wrapText="1"/>
    </xf>
    <xf numFmtId="14" fontId="63" fillId="55" borderId="24" xfId="1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14" fontId="63" fillId="55" borderId="26" xfId="2" applyNumberFormat="1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0" fillId="0" borderId="1" xfId="0" applyBorder="1"/>
    <xf numFmtId="0" fontId="66" fillId="0" borderId="1" xfId="69" applyFont="1" applyFill="1" applyBorder="1" applyAlignment="1">
      <alignment horizontal="center" vertical="center"/>
    </xf>
    <xf numFmtId="14" fontId="66" fillId="0" borderId="1" xfId="69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/>
    </xf>
    <xf numFmtId="0" fontId="66" fillId="0" borderId="1" xfId="2" applyFont="1" applyFill="1" applyBorder="1" applyAlignment="1">
      <alignment horizontal="center" vertical="center" wrapText="1"/>
    </xf>
    <xf numFmtId="0" fontId="63" fillId="56" borderId="30" xfId="2" applyNumberFormat="1" applyFont="1" applyFill="1" applyBorder="1" applyAlignment="1">
      <alignment horizontal="center" vertical="center" wrapText="1"/>
    </xf>
    <xf numFmtId="0" fontId="63" fillId="56" borderId="31" xfId="2" applyNumberFormat="1" applyFont="1" applyFill="1" applyBorder="1" applyAlignment="1">
      <alignment horizontal="center" vertical="center" wrapText="1"/>
    </xf>
    <xf numFmtId="0" fontId="63" fillId="56" borderId="22" xfId="2" applyNumberFormat="1" applyFont="1" applyFill="1" applyBorder="1" applyAlignment="1">
      <alignment horizontal="center" vertical="center" wrapText="1"/>
    </xf>
    <xf numFmtId="0" fontId="63" fillId="56" borderId="32" xfId="2" applyNumberFormat="1" applyFont="1" applyFill="1" applyBorder="1" applyAlignment="1">
      <alignment horizontal="center" vertical="center" wrapText="1"/>
    </xf>
    <xf numFmtId="0" fontId="63" fillId="56" borderId="23" xfId="2" applyNumberFormat="1" applyFont="1" applyFill="1" applyBorder="1" applyAlignment="1">
      <alignment horizontal="center" vertical="center" wrapText="1"/>
    </xf>
    <xf numFmtId="1" fontId="63" fillId="56" borderId="33" xfId="2" quotePrefix="1" applyNumberFormat="1" applyFont="1" applyFill="1" applyBorder="1" applyAlignment="1">
      <alignment horizontal="center" vertical="center" wrapText="1"/>
    </xf>
    <xf numFmtId="1" fontId="63" fillId="56" borderId="34" xfId="2" quotePrefix="1" applyNumberFormat="1" applyFont="1" applyFill="1" applyBorder="1" applyAlignment="1">
      <alignment horizontal="center" vertical="center" wrapText="1"/>
    </xf>
    <xf numFmtId="0" fontId="63" fillId="56" borderId="34" xfId="2" applyNumberFormat="1" applyFont="1" applyFill="1" applyBorder="1" applyAlignment="1">
      <alignment horizontal="center" vertical="center" wrapText="1"/>
    </xf>
    <xf numFmtId="0" fontId="63" fillId="56" borderId="20" xfId="2" applyNumberFormat="1" applyFont="1" applyFill="1" applyBorder="1" applyAlignment="1">
      <alignment horizontal="center" vertical="center" wrapText="1"/>
    </xf>
    <xf numFmtId="0" fontId="63" fillId="56" borderId="35" xfId="2" applyNumberFormat="1" applyFont="1" applyFill="1" applyBorder="1" applyAlignment="1">
      <alignment horizontal="center" vertical="center" wrapText="1"/>
    </xf>
    <xf numFmtId="0" fontId="0" fillId="0" borderId="25" xfId="0" applyBorder="1"/>
    <xf numFmtId="14" fontId="66" fillId="0" borderId="1" xfId="0" applyNumberFormat="1" applyFont="1" applyBorder="1" applyAlignment="1">
      <alignment horizontal="center" vertical="center"/>
    </xf>
    <xf numFmtId="0" fontId="133" fillId="0" borderId="1" xfId="0" applyFont="1" applyFill="1" applyBorder="1" applyAlignment="1">
      <alignment horizontal="center" vertical="center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33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/>
    </xf>
    <xf numFmtId="0" fontId="66" fillId="0" borderId="1" xfId="0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133" fillId="0" borderId="1" xfId="0" applyFont="1" applyBorder="1" applyAlignment="1">
      <alignment vertical="center"/>
    </xf>
    <xf numFmtId="10" fontId="66" fillId="57" borderId="1" xfId="2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left" vertical="center"/>
    </xf>
    <xf numFmtId="14" fontId="66" fillId="57" borderId="1" xfId="69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14" fontId="66" fillId="57" borderId="1" xfId="0" applyNumberFormat="1" applyFont="1" applyFill="1" applyBorder="1" applyAlignment="1">
      <alignment horizontal="center" vertical="center" wrapText="1"/>
    </xf>
    <xf numFmtId="0" fontId="66" fillId="0" borderId="1" xfId="11812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55" borderId="1" xfId="11812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4" fontId="66" fillId="0" borderId="1" xfId="11812" applyNumberFormat="1" applyFont="1" applyFill="1" applyBorder="1" applyAlignment="1">
      <alignment horizontal="center" vertical="center" wrapText="1"/>
    </xf>
    <xf numFmtId="1" fontId="66" fillId="57" borderId="1" xfId="1" quotePrefix="1" applyNumberFormat="1" applyFont="1" applyFill="1" applyBorder="1" applyAlignment="1">
      <alignment horizontal="center" vertical="center" wrapText="1"/>
    </xf>
    <xf numFmtId="0" fontId="66" fillId="55" borderId="1" xfId="1181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66" fillId="57" borderId="1" xfId="1" applyNumberFormat="1" applyFont="1" applyFill="1" applyBorder="1" applyAlignment="1">
      <alignment horizontal="left" vertical="center" wrapText="1"/>
    </xf>
    <xf numFmtId="10" fontId="128" fillId="0" borderId="1" xfId="0" applyNumberFormat="1" applyFont="1" applyFill="1" applyBorder="1" applyAlignment="1">
      <alignment horizontal="center" vertical="center"/>
    </xf>
    <xf numFmtId="14" fontId="66" fillId="0" borderId="1" xfId="0" applyNumberFormat="1" applyFont="1" applyFill="1" applyBorder="1" applyAlignment="1">
      <alignment vertical="center"/>
    </xf>
    <xf numFmtId="14" fontId="128" fillId="0" borderId="1" xfId="0" applyNumberFormat="1" applyFont="1" applyFill="1" applyBorder="1" applyAlignment="1">
      <alignment vertical="center"/>
    </xf>
    <xf numFmtId="14" fontId="66" fillId="0" borderId="1" xfId="5" applyNumberFormat="1" applyFont="1" applyFill="1" applyBorder="1" applyAlignment="1">
      <alignment horizontal="center" vertical="center" wrapText="1"/>
    </xf>
    <xf numFmtId="1" fontId="66" fillId="57" borderId="1" xfId="2" quotePrefix="1" applyNumberFormat="1" applyFont="1" applyFill="1" applyBorder="1" applyAlignment="1">
      <alignment horizontal="center" vertical="center" wrapText="1"/>
    </xf>
    <xf numFmtId="0" fontId="128" fillId="55" borderId="1" xfId="0" applyNumberFormat="1" applyFont="1" applyFill="1" applyBorder="1" applyAlignment="1">
      <alignment horizontal="left" vertical="center"/>
    </xf>
    <xf numFmtId="0" fontId="66" fillId="57" borderId="1" xfId="2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4" fontId="66" fillId="57" borderId="1" xfId="1" applyNumberFormat="1" applyFont="1" applyFill="1" applyBorder="1" applyAlignment="1">
      <alignment horizontal="center" vertical="center" wrapText="1"/>
    </xf>
    <xf numFmtId="14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7" fontId="66" fillId="0" borderId="1" xfId="2" applyNumberFormat="1" applyFont="1" applyFill="1" applyBorder="1" applyAlignment="1">
      <alignment horizontal="center" vertical="center" wrapText="1"/>
    </xf>
    <xf numFmtId="0" fontId="66" fillId="55" borderId="1" xfId="11811" quotePrefix="1" applyNumberFormat="1" applyFont="1" applyFill="1" applyBorder="1" applyAlignment="1">
      <alignment horizontal="center" vertical="center" wrapText="1"/>
    </xf>
    <xf numFmtId="1" fontId="66" fillId="0" borderId="1" xfId="1181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4" fontId="66" fillId="57" borderId="1" xfId="11811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67" fontId="66" fillId="55" borderId="1" xfId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5" applyFont="1" applyFill="1" applyBorder="1" applyAlignment="1">
      <alignment horizontal="center" vertical="center" wrapText="1"/>
    </xf>
    <xf numFmtId="0" fontId="63" fillId="0" borderId="1" xfId="11813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135" fillId="0" borderId="1" xfId="0" applyFont="1" applyBorder="1"/>
    <xf numFmtId="14" fontId="135" fillId="0" borderId="1" xfId="0" applyNumberFormat="1" applyFont="1" applyBorder="1"/>
    <xf numFmtId="0" fontId="66" fillId="0" borderId="1" xfId="449" applyFont="1" applyFill="1" applyBorder="1" applyAlignment="1">
      <alignment horizontal="center" vertical="center"/>
    </xf>
    <xf numFmtId="14" fontId="66" fillId="0" borderId="1" xfId="449" applyNumberFormat="1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/>
    </xf>
    <xf numFmtId="0" fontId="66" fillId="0" borderId="1" xfId="69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67" fontId="66" fillId="0" borderId="1" xfId="2" applyNumberFormat="1" applyFont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0" fontId="66" fillId="55" borderId="1" xfId="69" applyFont="1" applyFill="1" applyBorder="1"/>
    <xf numFmtId="0" fontId="66" fillId="55" borderId="1" xfId="2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3" fillId="55" borderId="28" xfId="2" quotePrefix="1" applyNumberFormat="1" applyFont="1" applyFill="1" applyBorder="1" applyAlignment="1">
      <alignment horizontal="center" vertical="center" wrapText="1"/>
    </xf>
    <xf numFmtId="1" fontId="63" fillId="55" borderId="21" xfId="2" quotePrefix="1" applyNumberFormat="1" applyFont="1" applyFill="1" applyBorder="1" applyAlignment="1">
      <alignment horizontal="center" vertical="center" wrapText="1"/>
    </xf>
    <xf numFmtId="1" fontId="63" fillId="55" borderId="29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4" fontId="66" fillId="55" borderId="1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1" xr:uid="{830207C0-95C2-43D4-8C56-6887E5037E1B}"/>
    <cellStyle name="Normal_Sayfa1" xfId="1" xr:uid="{00000000-0005-0000-0000-0000DC0F0000}"/>
    <cellStyle name="Normal_Sayfa1 2" xfId="2" xr:uid="{00000000-0005-0000-0000-0000DD0F0000}"/>
    <cellStyle name="Normal_Sayfa1 5" xfId="11813" xr:uid="{4AB8EE65-9BD6-422E-AC9C-946E9644C2C0}"/>
    <cellStyle name="Normal_Sayfa2" xfId="11812" xr:uid="{0DA19BE1-DA1A-4417-8535-1294895F815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7"/>
  <sheetViews>
    <sheetView workbookViewId="0">
      <pane ySplit="4" topLeftCell="A5" activePane="bottomLeft" state="frozen"/>
      <selection pane="bottomLeft" activeCell="H16" sqref="H16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6.7109375" style="2" customWidth="1"/>
    <col min="4" max="4" width="12.140625" style="2" bestFit="1" customWidth="1"/>
    <col min="5" max="8" width="9.140625" style="2"/>
    <col min="9" max="9" width="9.5703125" style="2" bestFit="1" customWidth="1"/>
    <col min="10" max="18" width="9.140625" style="2"/>
    <col min="19" max="19" width="10.42578125" style="2" customWidth="1"/>
    <col min="20" max="16384" width="9.140625" style="2"/>
  </cols>
  <sheetData>
    <row r="1" spans="1:19" x14ac:dyDescent="0.25">
      <c r="A1" s="113" t="s">
        <v>38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ht="15.75" thickBot="1" x14ac:dyDescent="0.3">
      <c r="A2" s="115" t="s">
        <v>39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5"/>
      <c r="M2" s="115"/>
      <c r="N2" s="115"/>
      <c r="O2" s="115"/>
      <c r="P2" s="115"/>
      <c r="Q2" s="115"/>
      <c r="R2" s="115"/>
      <c r="S2" s="115"/>
    </row>
    <row r="3" spans="1:19" s="17" customFormat="1" ht="108.75" thickBot="1" x14ac:dyDescent="0.3">
      <c r="A3" s="18" t="s">
        <v>0</v>
      </c>
      <c r="B3" s="15" t="s">
        <v>1</v>
      </c>
      <c r="C3" s="19" t="s">
        <v>2</v>
      </c>
      <c r="D3" s="19" t="s">
        <v>3</v>
      </c>
      <c r="E3" s="19" t="s">
        <v>4</v>
      </c>
      <c r="F3" s="15" t="s">
        <v>5</v>
      </c>
      <c r="G3" s="15" t="s">
        <v>6</v>
      </c>
      <c r="H3" s="20" t="s">
        <v>24</v>
      </c>
      <c r="I3" s="20" t="s">
        <v>40</v>
      </c>
      <c r="J3" s="20" t="s">
        <v>41</v>
      </c>
      <c r="K3" s="11" t="s">
        <v>26</v>
      </c>
      <c r="L3" s="16" t="s">
        <v>34</v>
      </c>
      <c r="M3" s="16" t="s">
        <v>35</v>
      </c>
      <c r="N3" s="16" t="s">
        <v>36</v>
      </c>
      <c r="O3" s="16" t="s">
        <v>37</v>
      </c>
      <c r="P3" s="16" t="s">
        <v>7</v>
      </c>
      <c r="Q3" s="16" t="s">
        <v>25</v>
      </c>
      <c r="R3" s="21" t="s">
        <v>23</v>
      </c>
      <c r="S3" s="22" t="s">
        <v>8</v>
      </c>
    </row>
    <row r="4" spans="1:19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3" t="s">
        <v>19</v>
      </c>
      <c r="H4" s="23" t="s">
        <v>16</v>
      </c>
      <c r="I4" s="23" t="s">
        <v>18</v>
      </c>
      <c r="J4" s="23" t="s">
        <v>17</v>
      </c>
      <c r="K4" s="23" t="s">
        <v>21</v>
      </c>
      <c r="L4" s="23" t="s">
        <v>30</v>
      </c>
      <c r="M4" s="23" t="s">
        <v>29</v>
      </c>
      <c r="N4" s="23" t="s">
        <v>28</v>
      </c>
      <c r="O4" s="23" t="s">
        <v>31</v>
      </c>
      <c r="P4" s="23" t="s">
        <v>20</v>
      </c>
      <c r="Q4" s="23" t="s">
        <v>27</v>
      </c>
      <c r="R4" s="23" t="s">
        <v>15</v>
      </c>
      <c r="S4" s="23" t="s">
        <v>22</v>
      </c>
    </row>
    <row r="5" spans="1:19" ht="24" x14ac:dyDescent="0.25">
      <c r="A5" s="3" t="s">
        <v>82</v>
      </c>
      <c r="B5" s="27">
        <v>8680222770022</v>
      </c>
      <c r="C5" s="7" t="s">
        <v>59</v>
      </c>
      <c r="D5" s="58" t="s">
        <v>57</v>
      </c>
      <c r="E5" s="59"/>
      <c r="F5" s="6" t="s">
        <v>58</v>
      </c>
      <c r="G5" s="5"/>
      <c r="H5" s="26">
        <v>44133</v>
      </c>
      <c r="I5" s="26"/>
      <c r="J5" s="26"/>
      <c r="K5" s="5" t="s">
        <v>53</v>
      </c>
      <c r="L5" s="29">
        <v>0.74</v>
      </c>
      <c r="M5" s="29">
        <v>0.56000000000000005</v>
      </c>
      <c r="N5" s="29">
        <v>0.46</v>
      </c>
      <c r="O5" s="29">
        <v>0.46</v>
      </c>
      <c r="P5" s="29">
        <v>0.46</v>
      </c>
      <c r="Q5" s="29" t="s">
        <v>45</v>
      </c>
      <c r="R5" s="26">
        <v>44133</v>
      </c>
      <c r="S5" s="26"/>
    </row>
    <row r="6" spans="1:19" ht="48" x14ac:dyDescent="0.25">
      <c r="A6" s="3" t="s">
        <v>83</v>
      </c>
      <c r="B6" s="27">
        <v>8681917098025</v>
      </c>
      <c r="C6" s="7" t="s">
        <v>47</v>
      </c>
      <c r="D6" s="28"/>
      <c r="E6" s="28"/>
      <c r="F6" s="31" t="s">
        <v>46</v>
      </c>
      <c r="G6" s="5"/>
      <c r="H6" s="26">
        <v>44133</v>
      </c>
      <c r="I6" s="26"/>
      <c r="J6" s="26"/>
      <c r="K6" s="5" t="s">
        <v>44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45</v>
      </c>
      <c r="R6" s="26">
        <v>44133</v>
      </c>
      <c r="S6" s="30"/>
    </row>
    <row r="7" spans="1:19" ht="24" x14ac:dyDescent="0.25">
      <c r="A7" s="3" t="s">
        <v>84</v>
      </c>
      <c r="B7" s="27">
        <v>8699638095636</v>
      </c>
      <c r="C7" s="7" t="s">
        <v>71</v>
      </c>
      <c r="D7" s="3"/>
      <c r="E7" s="3"/>
      <c r="F7" s="31" t="s">
        <v>81</v>
      </c>
      <c r="G7" s="5"/>
      <c r="H7" s="26">
        <v>44133</v>
      </c>
      <c r="I7" s="26"/>
      <c r="J7" s="26"/>
      <c r="K7" s="5" t="s">
        <v>44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68" t="s">
        <v>45</v>
      </c>
      <c r="R7" s="26">
        <v>44133</v>
      </c>
      <c r="S7" s="70"/>
    </row>
  </sheetData>
  <autoFilter ref="A4:CO4" xr:uid="{25CDA413-F771-499A-B386-12B53DD64889}">
    <sortState ref="A5:S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13"/>
  <sheetViews>
    <sheetView tabSelected="1" workbookViewId="0">
      <pane ySplit="4" topLeftCell="A5" activePane="bottomLeft" state="frozen"/>
      <selection activeCell="I22" sqref="I22"/>
      <selection pane="bottomLeft" activeCell="D10" sqref="D10"/>
    </sheetView>
  </sheetViews>
  <sheetFormatPr defaultRowHeight="15" x14ac:dyDescent="0.25"/>
  <cols>
    <col min="2" max="2" width="12.140625" bestFit="1" customWidth="1"/>
    <col min="3" max="3" width="29.28515625" customWidth="1"/>
    <col min="4" max="4" width="12.140625" bestFit="1" customWidth="1"/>
    <col min="9" max="9" width="9.5703125" bestFit="1" customWidth="1"/>
    <col min="19" max="19" width="10.7109375" customWidth="1"/>
  </cols>
  <sheetData>
    <row r="1" spans="1:19" x14ac:dyDescent="0.25">
      <c r="A1" s="113" t="s">
        <v>32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ht="15.75" thickBot="1" x14ac:dyDescent="0.3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5"/>
      <c r="M2" s="115"/>
      <c r="N2" s="115"/>
      <c r="O2" s="115"/>
      <c r="P2" s="115"/>
      <c r="Q2" s="115"/>
      <c r="R2" s="115"/>
      <c r="S2" s="115"/>
    </row>
    <row r="3" spans="1:19" s="17" customFormat="1" ht="108.75" thickBot="1" x14ac:dyDescent="0.3">
      <c r="A3" s="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10" t="s">
        <v>24</v>
      </c>
      <c r="I3" s="10" t="s">
        <v>40</v>
      </c>
      <c r="J3" s="10" t="s">
        <v>41</v>
      </c>
      <c r="K3" s="11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3" t="s">
        <v>23</v>
      </c>
      <c r="S3" s="14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s="2" customFormat="1" x14ac:dyDescent="0.25">
      <c r="A5" s="28" t="s">
        <v>201</v>
      </c>
      <c r="B5" s="27">
        <v>8698760010036</v>
      </c>
      <c r="C5" s="7" t="s">
        <v>202</v>
      </c>
      <c r="D5" s="76"/>
      <c r="E5" s="120"/>
      <c r="F5" s="31" t="s">
        <v>203</v>
      </c>
      <c r="G5" s="29"/>
      <c r="H5" s="26"/>
      <c r="I5" s="26"/>
      <c r="J5" s="26"/>
      <c r="K5" s="5" t="s">
        <v>69</v>
      </c>
      <c r="L5" s="52">
        <v>0.41</v>
      </c>
      <c r="M5" s="52">
        <v>0.31</v>
      </c>
      <c r="N5" s="29">
        <v>0.1</v>
      </c>
      <c r="O5" s="29">
        <v>0</v>
      </c>
      <c r="P5" s="29"/>
      <c r="Q5" s="29" t="s">
        <v>45</v>
      </c>
      <c r="R5" s="121"/>
      <c r="S5" s="26"/>
    </row>
    <row r="6" spans="1:19" s="2" customFormat="1" ht="24" x14ac:dyDescent="0.25">
      <c r="A6" s="73" t="s">
        <v>79</v>
      </c>
      <c r="B6" s="27">
        <v>8699786092792</v>
      </c>
      <c r="C6" s="7" t="s">
        <v>80</v>
      </c>
      <c r="D6" s="3"/>
      <c r="E6" s="3"/>
      <c r="F6" s="74" t="s">
        <v>81</v>
      </c>
      <c r="G6" s="5"/>
      <c r="H6" s="26">
        <v>43238</v>
      </c>
      <c r="I6" s="26"/>
      <c r="J6" s="26"/>
      <c r="K6" s="5" t="s">
        <v>69</v>
      </c>
      <c r="L6" s="29" t="s">
        <v>70</v>
      </c>
      <c r="M6" s="29" t="s">
        <v>70</v>
      </c>
      <c r="N6" s="29" t="s">
        <v>70</v>
      </c>
      <c r="O6" s="29" t="s">
        <v>70</v>
      </c>
      <c r="P6" s="29"/>
      <c r="Q6" s="68" t="s">
        <v>45</v>
      </c>
      <c r="R6" s="69"/>
      <c r="S6" s="70"/>
    </row>
    <row r="7" spans="1:19" s="2" customFormat="1" ht="24" x14ac:dyDescent="0.25">
      <c r="A7" s="53" t="s">
        <v>72</v>
      </c>
      <c r="B7" s="27">
        <v>8699514610212</v>
      </c>
      <c r="C7" s="67" t="s">
        <v>74</v>
      </c>
      <c r="D7" s="72"/>
      <c r="E7" s="59"/>
      <c r="F7" s="6" t="s">
        <v>73</v>
      </c>
      <c r="G7" s="5"/>
      <c r="H7" s="71">
        <v>40730</v>
      </c>
      <c r="I7" s="71"/>
      <c r="J7" s="71"/>
      <c r="K7" s="5" t="s">
        <v>44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29" t="s">
        <v>45</v>
      </c>
      <c r="R7" s="50"/>
      <c r="S7" s="26"/>
    </row>
    <row r="8" spans="1:19" s="2" customFormat="1" ht="24" x14ac:dyDescent="0.25">
      <c r="A8" s="61" t="s">
        <v>60</v>
      </c>
      <c r="B8" s="64">
        <v>8699514350194</v>
      </c>
      <c r="C8" s="7" t="s">
        <v>61</v>
      </c>
      <c r="D8" s="64">
        <v>8699546350100</v>
      </c>
      <c r="E8" s="58"/>
      <c r="F8" s="3" t="s">
        <v>62</v>
      </c>
      <c r="G8" s="62"/>
      <c r="H8" s="26"/>
      <c r="I8" s="26"/>
      <c r="J8" s="26"/>
      <c r="K8" s="5" t="s">
        <v>53</v>
      </c>
      <c r="L8" s="29">
        <v>0.35</v>
      </c>
      <c r="M8" s="29">
        <v>0.17</v>
      </c>
      <c r="N8" s="29">
        <v>7.0000000000000007E-2</v>
      </c>
      <c r="O8" s="29">
        <v>7.0000000000000007E-2</v>
      </c>
      <c r="P8" s="29">
        <v>7.0000000000000007E-2</v>
      </c>
      <c r="Q8" s="29" t="s">
        <v>45</v>
      </c>
      <c r="R8" s="63" t="s">
        <v>57</v>
      </c>
      <c r="S8" s="26"/>
    </row>
    <row r="9" spans="1:19" s="2" customFormat="1" ht="24" x14ac:dyDescent="0.25">
      <c r="A9" s="44" t="s">
        <v>51</v>
      </c>
      <c r="B9" s="45">
        <v>8699561350215</v>
      </c>
      <c r="C9" s="46" t="s">
        <v>52</v>
      </c>
      <c r="D9" s="47"/>
      <c r="E9" s="48"/>
      <c r="F9" s="49"/>
      <c r="G9" s="47"/>
      <c r="H9" s="26">
        <v>44083</v>
      </c>
      <c r="I9" s="47"/>
      <c r="J9" s="47"/>
      <c r="K9" s="5" t="s">
        <v>53</v>
      </c>
      <c r="L9" s="52">
        <v>0.4</v>
      </c>
      <c r="M9" s="29">
        <v>0.1</v>
      </c>
      <c r="N9" s="29">
        <v>0</v>
      </c>
      <c r="O9" s="29">
        <v>0</v>
      </c>
      <c r="P9" s="29"/>
      <c r="Q9" s="29" t="s">
        <v>45</v>
      </c>
      <c r="R9" s="50"/>
      <c r="S9" s="26"/>
    </row>
    <row r="10" spans="1:19" s="2" customFormat="1" ht="36" x14ac:dyDescent="0.25">
      <c r="A10" s="65" t="s">
        <v>63</v>
      </c>
      <c r="B10" s="64">
        <v>8699502014138</v>
      </c>
      <c r="C10" s="67" t="s">
        <v>67</v>
      </c>
      <c r="D10" s="64">
        <v>8699502013391</v>
      </c>
      <c r="E10" s="59"/>
      <c r="F10" s="6" t="s">
        <v>64</v>
      </c>
      <c r="G10" s="5"/>
      <c r="H10" s="26"/>
      <c r="I10" s="26"/>
      <c r="J10" s="26"/>
      <c r="K10" s="5" t="s">
        <v>53</v>
      </c>
      <c r="L10" s="29">
        <v>0.4</v>
      </c>
      <c r="M10" s="29">
        <v>0.1</v>
      </c>
      <c r="N10" s="29">
        <v>0</v>
      </c>
      <c r="O10" s="29">
        <v>0</v>
      </c>
      <c r="P10" s="29"/>
      <c r="Q10" s="29" t="s">
        <v>45</v>
      </c>
      <c r="R10" s="66"/>
      <c r="S10" s="66"/>
    </row>
    <row r="11" spans="1:19" s="2" customFormat="1" ht="36" x14ac:dyDescent="0.25">
      <c r="A11" s="65" t="s">
        <v>65</v>
      </c>
      <c r="B11" s="64">
        <v>8699502014121</v>
      </c>
      <c r="C11" s="67" t="s">
        <v>68</v>
      </c>
      <c r="D11" s="64">
        <v>8699502013384</v>
      </c>
      <c r="E11" s="59"/>
      <c r="F11" s="3" t="s">
        <v>66</v>
      </c>
      <c r="G11" s="5"/>
      <c r="H11" s="26"/>
      <c r="I11" s="26"/>
      <c r="J11" s="26"/>
      <c r="K11" s="5" t="s">
        <v>53</v>
      </c>
      <c r="L11" s="29">
        <v>0.4</v>
      </c>
      <c r="M11" s="29">
        <v>0.1</v>
      </c>
      <c r="N11" s="29">
        <v>0</v>
      </c>
      <c r="O11" s="29">
        <v>0</v>
      </c>
      <c r="P11" s="29"/>
      <c r="Q11" s="29" t="s">
        <v>45</v>
      </c>
      <c r="R11" s="66"/>
      <c r="S11" s="66"/>
    </row>
    <row r="13" spans="1:19" s="2" customFormat="1" x14ac:dyDescent="0.25">
      <c r="A13" s="122" t="s">
        <v>204</v>
      </c>
      <c r="B13" s="123"/>
      <c r="C13" s="123"/>
      <c r="D13" s="123"/>
      <c r="E13" s="123"/>
      <c r="F13" s="124"/>
    </row>
  </sheetData>
  <autoFilter ref="A4:S4" xr:uid="{519101C8-76F2-4C79-B6A5-7DC9063DBDF7}">
    <sortState ref="A5:S11">
      <sortCondition ref="C4"/>
    </sortState>
  </autoFilter>
  <mergeCells count="3">
    <mergeCell ref="A1:S1"/>
    <mergeCell ref="A2:S2"/>
    <mergeCell ref="A13:F13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49A2F-57C5-418A-91E8-AF8ED304791C}">
  <dimension ref="A1:S5"/>
  <sheetViews>
    <sheetView workbookViewId="0">
      <pane ySplit="4" topLeftCell="A5" activePane="bottomLeft" state="frozen"/>
      <selection pane="bottomLeft" activeCell="L5" sqref="L5:L6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8.5703125" style="2" customWidth="1"/>
    <col min="4" max="4" width="12.140625" style="2" bestFit="1" customWidth="1"/>
    <col min="5" max="8" width="9.140625" style="2"/>
    <col min="9" max="9" width="9.5703125" style="2" bestFit="1" customWidth="1"/>
    <col min="10" max="18" width="9.140625" style="2"/>
    <col min="19" max="19" width="10.42578125" style="2" customWidth="1"/>
    <col min="20" max="16384" width="9.140625" style="2"/>
  </cols>
  <sheetData>
    <row r="1" spans="1:19" x14ac:dyDescent="0.25">
      <c r="A1" s="113" t="s">
        <v>42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ht="15.75" thickBot="1" x14ac:dyDescent="0.3">
      <c r="A2" s="115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5"/>
      <c r="M2" s="115"/>
      <c r="N2" s="115"/>
      <c r="O2" s="115"/>
      <c r="P2" s="115"/>
      <c r="Q2" s="115"/>
      <c r="R2" s="115"/>
      <c r="S2" s="115"/>
    </row>
    <row r="3" spans="1:19" s="17" customFormat="1" ht="108.75" thickBot="1" x14ac:dyDescent="0.3">
      <c r="A3" s="18" t="s">
        <v>0</v>
      </c>
      <c r="B3" s="15" t="s">
        <v>1</v>
      </c>
      <c r="C3" s="19" t="s">
        <v>2</v>
      </c>
      <c r="D3" s="19" t="s">
        <v>3</v>
      </c>
      <c r="E3" s="19" t="s">
        <v>4</v>
      </c>
      <c r="F3" s="15" t="s">
        <v>5</v>
      </c>
      <c r="G3" s="15" t="s">
        <v>6</v>
      </c>
      <c r="H3" s="20" t="s">
        <v>24</v>
      </c>
      <c r="I3" s="20" t="s">
        <v>40</v>
      </c>
      <c r="J3" s="20" t="s">
        <v>41</v>
      </c>
      <c r="K3" s="11" t="s">
        <v>26</v>
      </c>
      <c r="L3" s="16" t="s">
        <v>34</v>
      </c>
      <c r="M3" s="16" t="s">
        <v>35</v>
      </c>
      <c r="N3" s="16" t="s">
        <v>36</v>
      </c>
      <c r="O3" s="16" t="s">
        <v>37</v>
      </c>
      <c r="P3" s="16" t="s">
        <v>7</v>
      </c>
      <c r="Q3" s="16" t="s">
        <v>25</v>
      </c>
      <c r="R3" s="21" t="s">
        <v>23</v>
      </c>
      <c r="S3" s="22" t="s">
        <v>8</v>
      </c>
    </row>
    <row r="4" spans="1:19" x14ac:dyDescent="0.25">
      <c r="A4" s="23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3" t="s">
        <v>19</v>
      </c>
      <c r="H4" s="23" t="s">
        <v>16</v>
      </c>
      <c r="I4" s="23" t="s">
        <v>18</v>
      </c>
      <c r="J4" s="23" t="s">
        <v>17</v>
      </c>
      <c r="K4" s="23" t="s">
        <v>21</v>
      </c>
      <c r="L4" s="23" t="s">
        <v>30</v>
      </c>
      <c r="M4" s="23" t="s">
        <v>29</v>
      </c>
      <c r="N4" s="23" t="s">
        <v>28</v>
      </c>
      <c r="O4" s="23" t="s">
        <v>31</v>
      </c>
      <c r="P4" s="23" t="s">
        <v>20</v>
      </c>
      <c r="Q4" s="23" t="s">
        <v>27</v>
      </c>
      <c r="R4" s="23" t="s">
        <v>15</v>
      </c>
      <c r="S4" s="23" t="s">
        <v>22</v>
      </c>
    </row>
    <row r="5" spans="1:19" ht="24" x14ac:dyDescent="0.25">
      <c r="A5" s="53" t="s">
        <v>54</v>
      </c>
      <c r="B5" s="27">
        <v>8699514097624</v>
      </c>
      <c r="C5" s="7" t="s">
        <v>55</v>
      </c>
      <c r="D5" s="51"/>
      <c r="E5" s="54"/>
      <c r="F5" s="49" t="s">
        <v>56</v>
      </c>
      <c r="G5" s="51"/>
      <c r="H5" s="4">
        <v>43957</v>
      </c>
      <c r="I5" s="55">
        <v>44133</v>
      </c>
      <c r="J5" s="4">
        <v>44112</v>
      </c>
      <c r="K5" s="5" t="s">
        <v>53</v>
      </c>
      <c r="L5" s="29">
        <v>0.28000000000000003</v>
      </c>
      <c r="M5" s="29">
        <v>0.1</v>
      </c>
      <c r="N5" s="29">
        <v>0</v>
      </c>
      <c r="O5" s="29">
        <v>0</v>
      </c>
      <c r="P5" s="29"/>
      <c r="Q5" s="29" t="s">
        <v>45</v>
      </c>
      <c r="R5" s="30"/>
      <c r="S5" s="57"/>
    </row>
  </sheetData>
  <autoFilter ref="A4:S4" xr:uid="{C7C09CC7-E9A8-4B12-9798-7D402ADCD28B}">
    <sortState ref="A4:S4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7463-0670-47CB-8707-BE56FFEF9D59}">
  <dimension ref="A1:S5"/>
  <sheetViews>
    <sheetView workbookViewId="0">
      <selection activeCell="R8" sqref="R8"/>
    </sheetView>
  </sheetViews>
  <sheetFormatPr defaultRowHeight="15" x14ac:dyDescent="0.25"/>
  <cols>
    <col min="2" max="2" width="12.140625" bestFit="1" customWidth="1"/>
    <col min="3" max="3" width="14.28515625" customWidth="1"/>
    <col min="9" max="9" width="9.85546875" customWidth="1"/>
  </cols>
  <sheetData>
    <row r="1" spans="1:19" s="2" customFormat="1" x14ac:dyDescent="0.25">
      <c r="A1" s="113" t="s">
        <v>85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s="2" customFormat="1" ht="15.75" thickBot="1" x14ac:dyDescent="0.3">
      <c r="A2" s="115" t="s">
        <v>86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5"/>
      <c r="M2" s="115"/>
      <c r="N2" s="115"/>
      <c r="O2" s="115"/>
      <c r="P2" s="115"/>
      <c r="Q2" s="115"/>
      <c r="R2" s="115"/>
      <c r="S2" s="115"/>
    </row>
    <row r="3" spans="1:19" s="17" customFormat="1" ht="135.75" customHeight="1" thickBot="1" x14ac:dyDescent="0.3">
      <c r="A3" s="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10" t="s">
        <v>24</v>
      </c>
      <c r="I3" s="10" t="s">
        <v>40</v>
      </c>
      <c r="J3" s="10" t="s">
        <v>41</v>
      </c>
      <c r="K3" s="11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3" t="s">
        <v>23</v>
      </c>
      <c r="S3" s="14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s="2" customFormat="1" ht="48" x14ac:dyDescent="0.25">
      <c r="A5" s="53" t="s">
        <v>75</v>
      </c>
      <c r="B5" s="27">
        <v>8690632991054</v>
      </c>
      <c r="C5" s="7" t="s">
        <v>76</v>
      </c>
      <c r="D5" s="59"/>
      <c r="E5" s="59"/>
      <c r="F5" s="3" t="s">
        <v>77</v>
      </c>
      <c r="G5" s="29"/>
      <c r="H5" s="26">
        <v>40773</v>
      </c>
      <c r="I5" s="26"/>
      <c r="J5" s="55">
        <v>44133</v>
      </c>
      <c r="K5" s="5" t="s">
        <v>78</v>
      </c>
      <c r="L5" s="29">
        <v>0.49</v>
      </c>
      <c r="M5" s="29">
        <v>0.42</v>
      </c>
      <c r="N5" s="29">
        <v>0.32</v>
      </c>
      <c r="O5" s="29">
        <v>0.21</v>
      </c>
      <c r="P5" s="29">
        <v>0.21</v>
      </c>
      <c r="Q5" s="29" t="s">
        <v>45</v>
      </c>
      <c r="R5" s="50"/>
      <c r="S5" s="26"/>
    </row>
  </sheetData>
  <autoFilter ref="A4:S4" xr:uid="{4B86633C-D71F-4D7C-A1E4-EF07C7125EE4}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F296-15D4-44F2-8126-62DA5B00A880}">
  <dimension ref="A1:S18"/>
  <sheetViews>
    <sheetView workbookViewId="0">
      <selection activeCell="H13" sqref="H13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9.28515625" style="2" customWidth="1"/>
    <col min="4" max="4" width="12.140625" style="2" bestFit="1" customWidth="1"/>
    <col min="5" max="8" width="9.140625" style="2"/>
    <col min="9" max="9" width="9.5703125" style="2" bestFit="1" customWidth="1"/>
    <col min="10" max="18" width="9.140625" style="2"/>
    <col min="19" max="19" width="10.7109375" style="2" customWidth="1"/>
    <col min="20" max="16384" width="9.140625" style="2"/>
  </cols>
  <sheetData>
    <row r="1" spans="1:19" x14ac:dyDescent="0.25">
      <c r="A1" s="113" t="s">
        <v>199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ht="15.75" thickBot="1" x14ac:dyDescent="0.3">
      <c r="A2" s="115" t="s">
        <v>175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5"/>
      <c r="M2" s="115"/>
      <c r="N2" s="115"/>
      <c r="O2" s="115"/>
      <c r="P2" s="115"/>
      <c r="Q2" s="115"/>
      <c r="R2" s="115"/>
      <c r="S2" s="115"/>
    </row>
    <row r="3" spans="1:19" s="17" customFormat="1" ht="108.75" thickBot="1" x14ac:dyDescent="0.3">
      <c r="A3" s="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10" t="s">
        <v>24</v>
      </c>
      <c r="I3" s="10" t="s">
        <v>40</v>
      </c>
      <c r="J3" s="10" t="s">
        <v>41</v>
      </c>
      <c r="K3" s="11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3" t="s">
        <v>23</v>
      </c>
      <c r="S3" s="14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ht="24" x14ac:dyDescent="0.25">
      <c r="A5" s="80" t="s">
        <v>98</v>
      </c>
      <c r="B5" s="27">
        <v>8699814270352</v>
      </c>
      <c r="C5" s="7" t="s">
        <v>99</v>
      </c>
      <c r="D5" s="59"/>
      <c r="E5" s="59"/>
      <c r="F5" s="6" t="s">
        <v>100</v>
      </c>
      <c r="G5" s="5"/>
      <c r="H5" s="26">
        <v>39679</v>
      </c>
      <c r="I5" s="26"/>
      <c r="J5" s="26"/>
      <c r="K5" s="5" t="s">
        <v>53</v>
      </c>
      <c r="L5" s="29">
        <v>0.4</v>
      </c>
      <c r="M5" s="29">
        <v>0.1</v>
      </c>
      <c r="N5" s="29">
        <v>0</v>
      </c>
      <c r="O5" s="29">
        <v>0</v>
      </c>
      <c r="P5" s="29"/>
      <c r="Q5" s="29" t="s">
        <v>45</v>
      </c>
      <c r="R5" s="55"/>
      <c r="S5" s="50"/>
    </row>
    <row r="6" spans="1:19" ht="24" x14ac:dyDescent="0.25">
      <c r="A6" s="95" t="s">
        <v>177</v>
      </c>
      <c r="B6" s="27">
        <v>8680698150038</v>
      </c>
      <c r="C6" s="7" t="s">
        <v>178</v>
      </c>
      <c r="D6" s="100"/>
      <c r="E6" s="100"/>
      <c r="F6" s="3" t="s">
        <v>179</v>
      </c>
      <c r="G6" s="5"/>
      <c r="H6" s="26">
        <v>43818</v>
      </c>
      <c r="I6" s="101"/>
      <c r="J6" s="101"/>
      <c r="K6" s="5" t="s">
        <v>44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29" t="s">
        <v>45</v>
      </c>
      <c r="R6" s="55"/>
      <c r="S6" s="101"/>
    </row>
    <row r="7" spans="1:19" x14ac:dyDescent="0.25">
      <c r="A7" s="80" t="s">
        <v>189</v>
      </c>
      <c r="B7" s="27">
        <v>8680199154023</v>
      </c>
      <c r="C7" s="7" t="s">
        <v>190</v>
      </c>
      <c r="D7" s="59"/>
      <c r="E7" s="25"/>
      <c r="F7" s="3" t="s">
        <v>191</v>
      </c>
      <c r="G7" s="5" t="s">
        <v>192</v>
      </c>
      <c r="H7" s="26">
        <v>43909</v>
      </c>
      <c r="I7" s="63"/>
      <c r="J7" s="63"/>
      <c r="K7" s="49" t="s">
        <v>44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29" t="s">
        <v>45</v>
      </c>
      <c r="R7" s="55"/>
      <c r="S7" s="66"/>
    </row>
    <row r="8" spans="1:19" ht="36" x14ac:dyDescent="0.25">
      <c r="A8" s="75" t="s">
        <v>186</v>
      </c>
      <c r="B8" s="27">
        <v>8699543160085</v>
      </c>
      <c r="C8" s="7" t="s">
        <v>187</v>
      </c>
      <c r="D8" s="24"/>
      <c r="E8" s="24"/>
      <c r="F8" s="6" t="s">
        <v>188</v>
      </c>
      <c r="G8" s="100"/>
      <c r="H8" s="99">
        <v>44014</v>
      </c>
      <c r="I8" s="100"/>
      <c r="J8" s="100"/>
      <c r="K8" s="5" t="s">
        <v>44</v>
      </c>
      <c r="L8" s="29">
        <v>0.28000000000000003</v>
      </c>
      <c r="M8" s="29">
        <v>0.18</v>
      </c>
      <c r="N8" s="29">
        <v>0.1</v>
      </c>
      <c r="O8" s="29">
        <v>0</v>
      </c>
      <c r="P8" s="29"/>
      <c r="Q8" s="83" t="s">
        <v>45</v>
      </c>
      <c r="R8" s="55"/>
      <c r="S8" s="100"/>
    </row>
    <row r="9" spans="1:19" ht="24" x14ac:dyDescent="0.25">
      <c r="A9" s="75" t="s">
        <v>87</v>
      </c>
      <c r="B9" s="76">
        <v>8699536090634</v>
      </c>
      <c r="C9" s="7" t="s">
        <v>88</v>
      </c>
      <c r="D9" s="76" t="s">
        <v>57</v>
      </c>
      <c r="E9" s="58" t="s">
        <v>57</v>
      </c>
      <c r="F9" s="49" t="s">
        <v>89</v>
      </c>
      <c r="G9" s="5"/>
      <c r="H9" s="4"/>
      <c r="I9" s="26"/>
      <c r="J9" s="26"/>
      <c r="K9" s="5" t="s">
        <v>53</v>
      </c>
      <c r="L9" s="29">
        <v>0.31</v>
      </c>
      <c r="M9" s="29">
        <v>0.13</v>
      </c>
      <c r="N9" s="29">
        <v>0.03</v>
      </c>
      <c r="O9" s="29">
        <v>0.03</v>
      </c>
      <c r="P9" s="29">
        <v>0.03</v>
      </c>
      <c r="Q9" s="29" t="s">
        <v>45</v>
      </c>
      <c r="R9" s="77"/>
      <c r="S9" s="26"/>
    </row>
    <row r="10" spans="1:19" ht="36" x14ac:dyDescent="0.25">
      <c r="A10" s="61" t="s">
        <v>183</v>
      </c>
      <c r="B10" s="27">
        <v>8699536150796</v>
      </c>
      <c r="C10" s="7" t="s">
        <v>184</v>
      </c>
      <c r="D10" s="24"/>
      <c r="E10" s="24"/>
      <c r="F10" s="104" t="s">
        <v>185</v>
      </c>
      <c r="G10" s="100"/>
      <c r="H10" s="26">
        <v>44063</v>
      </c>
      <c r="I10" s="100"/>
      <c r="J10" s="100"/>
      <c r="K10" s="105" t="s">
        <v>44</v>
      </c>
      <c r="L10" s="106">
        <v>0.28000000000000003</v>
      </c>
      <c r="M10" s="106">
        <v>0.18</v>
      </c>
      <c r="N10" s="106">
        <v>0.1</v>
      </c>
      <c r="O10" s="106">
        <v>0</v>
      </c>
      <c r="P10" s="106"/>
      <c r="Q10" s="107" t="s">
        <v>45</v>
      </c>
      <c r="R10" s="55"/>
      <c r="S10" s="100"/>
    </row>
    <row r="11" spans="1:19" ht="24" x14ac:dyDescent="0.25">
      <c r="A11" s="75" t="s">
        <v>180</v>
      </c>
      <c r="B11" s="27">
        <v>8699783770280</v>
      </c>
      <c r="C11" s="7" t="s">
        <v>181</v>
      </c>
      <c r="D11" s="102"/>
      <c r="E11" s="102"/>
      <c r="F11" s="49" t="s">
        <v>182</v>
      </c>
      <c r="G11" s="5"/>
      <c r="H11" s="103">
        <v>44035</v>
      </c>
      <c r="I11" s="103"/>
      <c r="J11" s="103"/>
      <c r="K11" s="5" t="s">
        <v>44</v>
      </c>
      <c r="L11" s="29">
        <v>0.28000000000000003</v>
      </c>
      <c r="M11" s="29">
        <v>0.18</v>
      </c>
      <c r="N11" s="29">
        <v>0.1</v>
      </c>
      <c r="O11" s="29">
        <v>0</v>
      </c>
      <c r="P11" s="29"/>
      <c r="Q11" s="68" t="s">
        <v>45</v>
      </c>
      <c r="R11" s="55"/>
      <c r="S11" s="26"/>
    </row>
    <row r="12" spans="1:19" ht="24" x14ac:dyDescent="0.25">
      <c r="A12" s="53" t="s">
        <v>90</v>
      </c>
      <c r="B12" s="76">
        <v>8699814270505</v>
      </c>
      <c r="C12" s="7" t="s">
        <v>91</v>
      </c>
      <c r="D12" s="59"/>
      <c r="E12" s="59"/>
      <c r="F12" s="3" t="s">
        <v>92</v>
      </c>
      <c r="G12" s="29"/>
      <c r="H12" s="78">
        <v>41011</v>
      </c>
      <c r="I12" s="78"/>
      <c r="J12" s="78"/>
      <c r="K12" s="5" t="s">
        <v>53</v>
      </c>
      <c r="L12" s="29">
        <v>0.44</v>
      </c>
      <c r="M12" s="29">
        <v>0.14000000000000001</v>
      </c>
      <c r="N12" s="29">
        <v>0.04</v>
      </c>
      <c r="O12" s="29">
        <v>0.04</v>
      </c>
      <c r="P12" s="29">
        <v>0.04</v>
      </c>
      <c r="Q12" s="29" t="s">
        <v>45</v>
      </c>
      <c r="R12" s="55"/>
      <c r="S12" s="26"/>
    </row>
    <row r="13" spans="1:19" ht="36" x14ac:dyDescent="0.25">
      <c r="A13" s="53" t="s">
        <v>95</v>
      </c>
      <c r="B13" s="27">
        <v>8680222750451</v>
      </c>
      <c r="C13" s="7" t="s">
        <v>96</v>
      </c>
      <c r="D13" s="24"/>
      <c r="E13" s="24"/>
      <c r="F13" s="6" t="s">
        <v>97</v>
      </c>
      <c r="G13" s="5"/>
      <c r="H13" s="26">
        <v>43993</v>
      </c>
      <c r="I13" s="26"/>
      <c r="J13" s="26"/>
      <c r="K13" s="5" t="s">
        <v>53</v>
      </c>
      <c r="L13" s="29">
        <v>0.33</v>
      </c>
      <c r="M13" s="29">
        <v>0.15</v>
      </c>
      <c r="N13" s="29">
        <v>0.05</v>
      </c>
      <c r="O13" s="29">
        <v>0.05</v>
      </c>
      <c r="P13" s="29">
        <v>0.05</v>
      </c>
      <c r="Q13" s="29" t="s">
        <v>45</v>
      </c>
      <c r="R13" s="55"/>
      <c r="S13" s="63"/>
    </row>
    <row r="14" spans="1:19" ht="36" x14ac:dyDescent="0.25">
      <c r="A14" s="3" t="s">
        <v>104</v>
      </c>
      <c r="B14" s="27">
        <v>8699844752545</v>
      </c>
      <c r="C14" s="7" t="s">
        <v>105</v>
      </c>
      <c r="D14" s="76"/>
      <c r="E14" s="81"/>
      <c r="F14" s="3" t="s">
        <v>106</v>
      </c>
      <c r="G14" s="83"/>
      <c r="H14" s="26">
        <v>44007</v>
      </c>
      <c r="I14" s="26"/>
      <c r="J14" s="26"/>
      <c r="K14" s="5" t="s">
        <v>53</v>
      </c>
      <c r="L14" s="29">
        <v>0.28000000000000003</v>
      </c>
      <c r="M14" s="29">
        <v>0.1</v>
      </c>
      <c r="N14" s="29">
        <v>0</v>
      </c>
      <c r="O14" s="29">
        <v>0</v>
      </c>
      <c r="P14" s="29"/>
      <c r="Q14" s="29" t="s">
        <v>45</v>
      </c>
      <c r="R14" s="55"/>
      <c r="S14" s="26"/>
    </row>
    <row r="15" spans="1:19" ht="24" x14ac:dyDescent="0.25">
      <c r="A15" s="80" t="s">
        <v>93</v>
      </c>
      <c r="B15" s="76">
        <v>8699526000018</v>
      </c>
      <c r="C15" s="7" t="s">
        <v>94</v>
      </c>
      <c r="D15" s="81"/>
      <c r="E15" s="25"/>
      <c r="F15" s="3" t="s">
        <v>92</v>
      </c>
      <c r="G15" s="82"/>
      <c r="H15" s="26">
        <v>42395</v>
      </c>
      <c r="I15" s="26"/>
      <c r="J15" s="26"/>
      <c r="K15" s="4" t="s">
        <v>53</v>
      </c>
      <c r="L15" s="29">
        <v>0.5</v>
      </c>
      <c r="M15" s="29">
        <v>0.2</v>
      </c>
      <c r="N15" s="29">
        <v>0.1</v>
      </c>
      <c r="O15" s="29">
        <v>0.1</v>
      </c>
      <c r="P15" s="29">
        <v>0.1</v>
      </c>
      <c r="Q15" s="29" t="s">
        <v>45</v>
      </c>
      <c r="R15" s="55"/>
      <c r="S15" s="26"/>
    </row>
    <row r="16" spans="1:19" ht="24" x14ac:dyDescent="0.25">
      <c r="A16" s="80" t="s">
        <v>127</v>
      </c>
      <c r="B16" s="76">
        <v>8680836323744</v>
      </c>
      <c r="C16" s="91" t="s">
        <v>128</v>
      </c>
      <c r="D16" s="92"/>
      <c r="E16" s="92"/>
      <c r="F16" s="3" t="s">
        <v>129</v>
      </c>
      <c r="G16" s="93"/>
      <c r="H16" s="56">
        <v>43027</v>
      </c>
      <c r="I16" s="56">
        <v>43608</v>
      </c>
      <c r="J16" s="26">
        <v>43588</v>
      </c>
      <c r="K16" s="60" t="s">
        <v>53</v>
      </c>
      <c r="L16" s="94">
        <v>0.46</v>
      </c>
      <c r="M16" s="94">
        <v>0.16</v>
      </c>
      <c r="N16" s="94">
        <v>0.06</v>
      </c>
      <c r="O16" s="94">
        <v>0.06</v>
      </c>
      <c r="P16" s="94">
        <v>0.06</v>
      </c>
      <c r="Q16" s="94" t="s">
        <v>45</v>
      </c>
      <c r="R16" s="55"/>
      <c r="S16" s="56"/>
    </row>
    <row r="17" spans="1:19" ht="60" x14ac:dyDescent="0.25">
      <c r="A17" s="53" t="s">
        <v>130</v>
      </c>
      <c r="B17" s="27">
        <v>8697637750143</v>
      </c>
      <c r="C17" s="7" t="s">
        <v>131</v>
      </c>
      <c r="D17" s="59"/>
      <c r="E17" s="79"/>
      <c r="F17" s="3" t="s">
        <v>132</v>
      </c>
      <c r="G17" s="50"/>
      <c r="H17" s="26">
        <v>43874</v>
      </c>
      <c r="I17" s="50"/>
      <c r="J17" s="50"/>
      <c r="K17" s="5" t="s">
        <v>53</v>
      </c>
      <c r="L17" s="29">
        <v>0.56000000000000005</v>
      </c>
      <c r="M17" s="29">
        <v>0.26</v>
      </c>
      <c r="N17" s="29">
        <v>0.16</v>
      </c>
      <c r="O17" s="29">
        <v>0.16</v>
      </c>
      <c r="P17" s="29">
        <v>0.16</v>
      </c>
      <c r="Q17" s="29" t="s">
        <v>45</v>
      </c>
      <c r="R17" s="55"/>
      <c r="S17" s="26"/>
    </row>
    <row r="18" spans="1:19" ht="36" x14ac:dyDescent="0.25">
      <c r="A18" s="75" t="s">
        <v>101</v>
      </c>
      <c r="B18" s="76">
        <v>8699569550143</v>
      </c>
      <c r="C18" s="7" t="s">
        <v>102</v>
      </c>
      <c r="D18" s="24"/>
      <c r="E18" s="24"/>
      <c r="F18" s="3" t="s">
        <v>103</v>
      </c>
      <c r="G18" s="60"/>
      <c r="H18" s="66">
        <v>44029</v>
      </c>
      <c r="I18" s="26"/>
      <c r="J18" s="26"/>
      <c r="K18" s="5" t="s">
        <v>44</v>
      </c>
      <c r="L18" s="29">
        <v>0.4</v>
      </c>
      <c r="M18" s="29">
        <v>0.3</v>
      </c>
      <c r="N18" s="29">
        <v>0.22</v>
      </c>
      <c r="O18" s="29">
        <v>0.12</v>
      </c>
      <c r="P18" s="29">
        <v>0.12</v>
      </c>
      <c r="Q18" s="29" t="s">
        <v>45</v>
      </c>
      <c r="R18" s="77"/>
      <c r="S18" s="26"/>
    </row>
  </sheetData>
  <autoFilter ref="A4:S4" xr:uid="{ABBEE436-8119-48F0-8D6F-905B214A8B9A}">
    <sortState ref="A5:S1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8096-9D6A-49E8-9AD0-2F269590E85C}">
  <dimension ref="A1:S25"/>
  <sheetViews>
    <sheetView workbookViewId="0">
      <selection activeCell="J21" sqref="J21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9.28515625" style="2" customWidth="1"/>
    <col min="4" max="4" width="12.140625" style="2" bestFit="1" customWidth="1"/>
    <col min="5" max="8" width="9.140625" style="2"/>
    <col min="9" max="9" width="9.5703125" style="2" bestFit="1" customWidth="1"/>
    <col min="10" max="18" width="9.140625" style="2"/>
    <col min="19" max="19" width="10.7109375" style="2" customWidth="1"/>
    <col min="20" max="16384" width="9.140625" style="2"/>
  </cols>
  <sheetData>
    <row r="1" spans="1:19" x14ac:dyDescent="0.25">
      <c r="A1" s="113" t="s">
        <v>126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13"/>
      <c r="M1" s="113"/>
      <c r="N1" s="113"/>
      <c r="O1" s="113"/>
      <c r="P1" s="113"/>
      <c r="Q1" s="113"/>
      <c r="R1" s="113"/>
      <c r="S1" s="113"/>
    </row>
    <row r="2" spans="1:19" ht="15.75" thickBot="1" x14ac:dyDescent="0.3">
      <c r="A2" s="115" t="s">
        <v>176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15"/>
      <c r="M2" s="115"/>
      <c r="N2" s="115"/>
      <c r="O2" s="115"/>
      <c r="P2" s="115"/>
      <c r="Q2" s="115"/>
      <c r="R2" s="115"/>
      <c r="S2" s="115"/>
    </row>
    <row r="3" spans="1:19" s="17" customFormat="1" ht="108.75" thickBot="1" x14ac:dyDescent="0.3">
      <c r="A3" s="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10" t="s">
        <v>24</v>
      </c>
      <c r="I3" s="10" t="s">
        <v>40</v>
      </c>
      <c r="J3" s="10" t="s">
        <v>41</v>
      </c>
      <c r="K3" s="11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3" t="s">
        <v>23</v>
      </c>
      <c r="S3" s="14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ht="24" x14ac:dyDescent="0.25">
      <c r="A5" s="89" t="s">
        <v>120</v>
      </c>
      <c r="B5" s="27">
        <v>8699606690238</v>
      </c>
      <c r="C5" s="7" t="s">
        <v>121</v>
      </c>
      <c r="D5" s="59"/>
      <c r="E5" s="59"/>
      <c r="F5" s="90" t="s">
        <v>122</v>
      </c>
      <c r="G5" s="62"/>
      <c r="H5" s="99"/>
      <c r="I5" s="26"/>
      <c r="J5" s="26"/>
      <c r="K5" s="5" t="s">
        <v>53</v>
      </c>
      <c r="L5" s="29">
        <v>0.4</v>
      </c>
      <c r="M5" s="29">
        <v>0.1</v>
      </c>
      <c r="N5" s="29">
        <v>0</v>
      </c>
      <c r="O5" s="29">
        <v>0</v>
      </c>
      <c r="P5" s="29"/>
      <c r="Q5" s="29" t="s">
        <v>45</v>
      </c>
      <c r="R5" s="87">
        <v>44133</v>
      </c>
      <c r="S5" s="66"/>
    </row>
    <row r="6" spans="1:19" ht="24" x14ac:dyDescent="0.25">
      <c r="A6" s="89" t="s">
        <v>123</v>
      </c>
      <c r="B6" s="27">
        <v>8699788695236</v>
      </c>
      <c r="C6" s="7" t="s">
        <v>124</v>
      </c>
      <c r="D6" s="59"/>
      <c r="E6" s="59"/>
      <c r="F6" s="90" t="s">
        <v>125</v>
      </c>
      <c r="G6" s="83"/>
      <c r="H6" s="99"/>
      <c r="I6" s="26"/>
      <c r="J6" s="26"/>
      <c r="K6" s="5" t="s">
        <v>53</v>
      </c>
      <c r="L6" s="29">
        <v>0.4</v>
      </c>
      <c r="M6" s="29">
        <v>0.1</v>
      </c>
      <c r="N6" s="29">
        <v>0</v>
      </c>
      <c r="O6" s="29">
        <v>0</v>
      </c>
      <c r="P6" s="29"/>
      <c r="Q6" s="29" t="s">
        <v>45</v>
      </c>
      <c r="R6" s="87">
        <v>44133</v>
      </c>
      <c r="S6" s="50"/>
    </row>
    <row r="7" spans="1:19" ht="24" x14ac:dyDescent="0.25">
      <c r="A7" s="75" t="s">
        <v>142</v>
      </c>
      <c r="B7" s="27">
        <v>8699606691655</v>
      </c>
      <c r="C7" s="7" t="s">
        <v>143</v>
      </c>
      <c r="D7" s="59"/>
      <c r="E7" s="59"/>
      <c r="F7" s="90" t="s">
        <v>144</v>
      </c>
      <c r="G7" s="62"/>
      <c r="H7" s="99"/>
      <c r="I7" s="26"/>
      <c r="J7" s="26"/>
      <c r="K7" s="5" t="s">
        <v>53</v>
      </c>
      <c r="L7" s="29">
        <v>0.4</v>
      </c>
      <c r="M7" s="29">
        <v>0.1</v>
      </c>
      <c r="N7" s="29">
        <v>0</v>
      </c>
      <c r="O7" s="29">
        <v>0</v>
      </c>
      <c r="P7" s="29"/>
      <c r="Q7" s="29" t="s">
        <v>45</v>
      </c>
      <c r="R7" s="57">
        <v>44133</v>
      </c>
      <c r="S7" s="66"/>
    </row>
    <row r="8" spans="1:19" ht="24" x14ac:dyDescent="0.25">
      <c r="A8" s="75" t="s">
        <v>148</v>
      </c>
      <c r="B8" s="27">
        <v>8699606691730</v>
      </c>
      <c r="C8" s="7" t="s">
        <v>149</v>
      </c>
      <c r="D8" s="59"/>
      <c r="E8" s="59"/>
      <c r="F8" s="90" t="s">
        <v>150</v>
      </c>
      <c r="G8" s="62"/>
      <c r="H8" s="99"/>
      <c r="I8" s="26"/>
      <c r="J8" s="26"/>
      <c r="K8" s="5" t="s">
        <v>53</v>
      </c>
      <c r="L8" s="29">
        <v>0.4</v>
      </c>
      <c r="M8" s="29">
        <v>0.1</v>
      </c>
      <c r="N8" s="29">
        <v>0</v>
      </c>
      <c r="O8" s="29">
        <v>0</v>
      </c>
      <c r="P8" s="29"/>
      <c r="Q8" s="29" t="s">
        <v>45</v>
      </c>
      <c r="R8" s="57">
        <v>44133</v>
      </c>
      <c r="S8" s="66"/>
    </row>
    <row r="9" spans="1:19" ht="30.75" customHeight="1" x14ac:dyDescent="0.25">
      <c r="A9" s="75" t="s">
        <v>145</v>
      </c>
      <c r="B9" s="27">
        <v>8699606691679</v>
      </c>
      <c r="C9" s="7" t="s">
        <v>146</v>
      </c>
      <c r="D9" s="59"/>
      <c r="E9" s="59"/>
      <c r="F9" s="90" t="s">
        <v>147</v>
      </c>
      <c r="G9" s="62"/>
      <c r="H9" s="99"/>
      <c r="I9" s="26"/>
      <c r="J9" s="26"/>
      <c r="K9" s="5" t="s">
        <v>53</v>
      </c>
      <c r="L9" s="29">
        <v>0.4</v>
      </c>
      <c r="M9" s="29">
        <v>0.1</v>
      </c>
      <c r="N9" s="29">
        <v>0</v>
      </c>
      <c r="O9" s="29">
        <v>0</v>
      </c>
      <c r="P9" s="29"/>
      <c r="Q9" s="29" t="s">
        <v>45</v>
      </c>
      <c r="R9" s="57">
        <v>44133</v>
      </c>
      <c r="S9" s="66"/>
    </row>
    <row r="10" spans="1:19" ht="48" x14ac:dyDescent="0.25">
      <c r="A10" s="75" t="s">
        <v>151</v>
      </c>
      <c r="B10" s="27">
        <v>8699606692898</v>
      </c>
      <c r="C10" s="7" t="s">
        <v>152</v>
      </c>
      <c r="D10" s="59"/>
      <c r="E10" s="59"/>
      <c r="F10" s="90" t="s">
        <v>153</v>
      </c>
      <c r="G10" s="62"/>
      <c r="H10" s="99"/>
      <c r="I10" s="26"/>
      <c r="J10" s="26"/>
      <c r="K10" s="5" t="s">
        <v>53</v>
      </c>
      <c r="L10" s="29">
        <v>0.4</v>
      </c>
      <c r="M10" s="29">
        <v>0.1</v>
      </c>
      <c r="N10" s="29">
        <v>0</v>
      </c>
      <c r="O10" s="29">
        <v>0</v>
      </c>
      <c r="P10" s="29"/>
      <c r="Q10" s="29" t="s">
        <v>45</v>
      </c>
      <c r="R10" s="57">
        <v>44133</v>
      </c>
      <c r="S10" s="66"/>
    </row>
    <row r="11" spans="1:19" ht="35.1" customHeight="1" x14ac:dyDescent="0.25">
      <c r="A11" s="75" t="s">
        <v>163</v>
      </c>
      <c r="B11" s="27">
        <v>8699680090467</v>
      </c>
      <c r="C11" s="7" t="s">
        <v>164</v>
      </c>
      <c r="D11" s="97"/>
      <c r="E11" s="59"/>
      <c r="F11" s="6" t="s">
        <v>165</v>
      </c>
      <c r="G11" s="50"/>
      <c r="H11" s="99">
        <v>41722</v>
      </c>
      <c r="I11" s="26"/>
      <c r="J11" s="26"/>
      <c r="K11" s="4" t="s">
        <v>53</v>
      </c>
      <c r="L11" s="29">
        <v>0.4</v>
      </c>
      <c r="M11" s="29">
        <v>0.1</v>
      </c>
      <c r="N11" s="29">
        <v>0</v>
      </c>
      <c r="O11" s="29">
        <v>0</v>
      </c>
      <c r="P11" s="29"/>
      <c r="Q11" s="29" t="s">
        <v>45</v>
      </c>
      <c r="R11" s="57">
        <v>44133</v>
      </c>
      <c r="S11" s="50"/>
    </row>
    <row r="12" spans="1:19" ht="35.1" customHeight="1" x14ac:dyDescent="0.25">
      <c r="A12" s="75" t="s">
        <v>166</v>
      </c>
      <c r="B12" s="27">
        <v>8699822520128</v>
      </c>
      <c r="C12" s="7" t="s">
        <v>167</v>
      </c>
      <c r="D12" s="59"/>
      <c r="E12" s="59"/>
      <c r="F12" s="3" t="s">
        <v>168</v>
      </c>
      <c r="G12" s="50"/>
      <c r="H12" s="99">
        <v>39982</v>
      </c>
      <c r="I12" s="26"/>
      <c r="J12" s="26"/>
      <c r="K12" s="5" t="s">
        <v>53</v>
      </c>
      <c r="L12" s="29">
        <v>0.28000000000000003</v>
      </c>
      <c r="M12" s="29">
        <v>0.1</v>
      </c>
      <c r="N12" s="29">
        <v>0</v>
      </c>
      <c r="O12" s="29">
        <v>0</v>
      </c>
      <c r="P12" s="29"/>
      <c r="Q12" s="29" t="s">
        <v>45</v>
      </c>
      <c r="R12" s="57">
        <v>44133</v>
      </c>
      <c r="S12" s="66"/>
    </row>
    <row r="13" spans="1:19" ht="35.1" customHeight="1" x14ac:dyDescent="0.25">
      <c r="A13" s="59" t="s">
        <v>193</v>
      </c>
      <c r="B13" s="108">
        <v>8680881029936</v>
      </c>
      <c r="C13" s="109" t="s">
        <v>194</v>
      </c>
      <c r="D13" s="108">
        <v>8680881027642</v>
      </c>
      <c r="E13" s="110"/>
      <c r="F13" s="111" t="s">
        <v>195</v>
      </c>
      <c r="G13" s="26" t="s">
        <v>196</v>
      </c>
      <c r="H13" s="112">
        <v>43220</v>
      </c>
      <c r="I13" s="56" t="s">
        <v>197</v>
      </c>
      <c r="J13" s="56" t="s">
        <v>198</v>
      </c>
      <c r="K13" s="112" t="s">
        <v>53</v>
      </c>
      <c r="L13" s="94">
        <v>0.28000000000000003</v>
      </c>
      <c r="M13" s="94">
        <v>0.1</v>
      </c>
      <c r="N13" s="94">
        <v>0</v>
      </c>
      <c r="O13" s="94">
        <v>0</v>
      </c>
      <c r="P13" s="94"/>
      <c r="Q13" s="112" t="s">
        <v>45</v>
      </c>
      <c r="R13" s="57">
        <v>44133</v>
      </c>
      <c r="S13" s="94"/>
    </row>
    <row r="14" spans="1:19" ht="35.1" customHeight="1" x14ac:dyDescent="0.25">
      <c r="A14" s="53" t="s">
        <v>117</v>
      </c>
      <c r="B14" s="27">
        <v>8699825010077</v>
      </c>
      <c r="C14" s="7" t="s">
        <v>118</v>
      </c>
      <c r="D14" s="5"/>
      <c r="E14" s="5"/>
      <c r="F14" s="3" t="s">
        <v>119</v>
      </c>
      <c r="G14" s="5"/>
      <c r="H14" s="99">
        <v>44105</v>
      </c>
      <c r="I14" s="26"/>
      <c r="J14" s="26"/>
      <c r="K14" s="5" t="s">
        <v>53</v>
      </c>
      <c r="L14" s="29">
        <v>0.28000000000000003</v>
      </c>
      <c r="M14" s="29">
        <v>0.1</v>
      </c>
      <c r="N14" s="29">
        <v>0</v>
      </c>
      <c r="O14" s="29">
        <v>0</v>
      </c>
      <c r="P14" s="29"/>
      <c r="Q14" s="29" t="s">
        <v>116</v>
      </c>
      <c r="R14" s="87">
        <v>44133</v>
      </c>
      <c r="S14" s="50"/>
    </row>
    <row r="15" spans="1:19" ht="35.1" customHeight="1" x14ac:dyDescent="0.25">
      <c r="A15" s="95" t="s">
        <v>139</v>
      </c>
      <c r="B15" s="27">
        <v>8680222691396</v>
      </c>
      <c r="C15" s="7" t="s">
        <v>140</v>
      </c>
      <c r="D15" s="59"/>
      <c r="E15" s="59"/>
      <c r="F15" s="6" t="s">
        <v>141</v>
      </c>
      <c r="G15" s="5"/>
      <c r="H15" s="99">
        <v>43146</v>
      </c>
      <c r="I15" s="26"/>
      <c r="J15" s="26"/>
      <c r="K15" s="96" t="s">
        <v>53</v>
      </c>
      <c r="L15" s="29">
        <v>0.54</v>
      </c>
      <c r="M15" s="29">
        <v>0.24</v>
      </c>
      <c r="N15" s="29">
        <v>0.14000000000000001</v>
      </c>
      <c r="O15" s="29">
        <v>0.14000000000000001</v>
      </c>
      <c r="P15" s="29">
        <v>0.14000000000000001</v>
      </c>
      <c r="Q15" s="29" t="s">
        <v>45</v>
      </c>
      <c r="R15" s="57">
        <v>44133</v>
      </c>
      <c r="S15" s="26"/>
    </row>
    <row r="16" spans="1:19" ht="35.1" customHeight="1" x14ac:dyDescent="0.25">
      <c r="A16" s="27" t="s">
        <v>154</v>
      </c>
      <c r="B16" s="27">
        <v>8699606691259</v>
      </c>
      <c r="C16" s="7" t="s">
        <v>155</v>
      </c>
      <c r="D16" s="59"/>
      <c r="E16" s="59"/>
      <c r="F16" s="6" t="s">
        <v>156</v>
      </c>
      <c r="G16" s="5"/>
      <c r="H16" s="99"/>
      <c r="I16" s="26"/>
      <c r="J16" s="26"/>
      <c r="K16" s="5" t="s">
        <v>53</v>
      </c>
      <c r="L16" s="29">
        <v>0.4</v>
      </c>
      <c r="M16" s="29">
        <v>0.1</v>
      </c>
      <c r="N16" s="29">
        <v>0</v>
      </c>
      <c r="O16" s="29">
        <v>0</v>
      </c>
      <c r="P16" s="29"/>
      <c r="Q16" s="29" t="s">
        <v>45</v>
      </c>
      <c r="R16" s="57">
        <v>44133</v>
      </c>
      <c r="S16" s="26"/>
    </row>
    <row r="17" spans="1:19" ht="35.1" customHeight="1" x14ac:dyDescent="0.25">
      <c r="A17" s="27" t="s">
        <v>157</v>
      </c>
      <c r="B17" s="27">
        <v>8699606691303</v>
      </c>
      <c r="C17" s="7" t="s">
        <v>158</v>
      </c>
      <c r="D17" s="59"/>
      <c r="E17" s="59"/>
      <c r="F17" s="6" t="s">
        <v>159</v>
      </c>
      <c r="G17" s="5"/>
      <c r="H17" s="99"/>
      <c r="I17" s="26"/>
      <c r="J17" s="26"/>
      <c r="K17" s="5" t="s">
        <v>53</v>
      </c>
      <c r="L17" s="29">
        <v>0.4</v>
      </c>
      <c r="M17" s="29">
        <v>0.1</v>
      </c>
      <c r="N17" s="29">
        <v>0</v>
      </c>
      <c r="O17" s="29">
        <v>0</v>
      </c>
      <c r="P17" s="29"/>
      <c r="Q17" s="29" t="s">
        <v>45</v>
      </c>
      <c r="R17" s="57">
        <v>44133</v>
      </c>
      <c r="S17" s="26"/>
    </row>
    <row r="18" spans="1:19" ht="35.1" customHeight="1" x14ac:dyDescent="0.25">
      <c r="A18" s="88" t="s">
        <v>110</v>
      </c>
      <c r="B18" s="27">
        <v>8681349103007</v>
      </c>
      <c r="C18" s="7" t="s">
        <v>111</v>
      </c>
      <c r="D18" s="85"/>
      <c r="E18" s="59"/>
      <c r="F18" s="49" t="s">
        <v>112</v>
      </c>
      <c r="G18" s="5"/>
      <c r="H18" s="99">
        <v>42670</v>
      </c>
      <c r="I18" s="26"/>
      <c r="J18" s="26"/>
      <c r="K18" s="5" t="s">
        <v>53</v>
      </c>
      <c r="L18" s="29">
        <v>0.28000000000000003</v>
      </c>
      <c r="M18" s="29">
        <v>0.1</v>
      </c>
      <c r="N18" s="29">
        <v>0</v>
      </c>
      <c r="O18" s="29">
        <v>0</v>
      </c>
      <c r="P18" s="29"/>
      <c r="Q18" s="29" t="s">
        <v>45</v>
      </c>
      <c r="R18" s="87">
        <v>44133</v>
      </c>
      <c r="S18" s="26"/>
    </row>
    <row r="19" spans="1:19" ht="35.1" customHeight="1" x14ac:dyDescent="0.25">
      <c r="A19" s="61" t="s">
        <v>160</v>
      </c>
      <c r="B19" s="27">
        <v>8699828010548</v>
      </c>
      <c r="C19" s="7" t="s">
        <v>161</v>
      </c>
      <c r="D19" s="76"/>
      <c r="E19" s="58"/>
      <c r="F19" s="49" t="s">
        <v>162</v>
      </c>
      <c r="G19" s="5"/>
      <c r="H19" s="99"/>
      <c r="I19" s="26"/>
      <c r="J19" s="26"/>
      <c r="K19" s="5" t="s">
        <v>53</v>
      </c>
      <c r="L19" s="29">
        <v>0.28000000000000003</v>
      </c>
      <c r="M19" s="29">
        <v>0.1</v>
      </c>
      <c r="N19" s="29">
        <v>0</v>
      </c>
      <c r="O19" s="29">
        <v>0</v>
      </c>
      <c r="P19" s="29"/>
      <c r="Q19" s="29" t="s">
        <v>45</v>
      </c>
      <c r="R19" s="57">
        <v>44133</v>
      </c>
      <c r="S19" s="26"/>
    </row>
    <row r="20" spans="1:19" ht="35.1" customHeight="1" x14ac:dyDescent="0.25">
      <c r="A20" s="45" t="s">
        <v>172</v>
      </c>
      <c r="B20" s="27">
        <v>8680008770031</v>
      </c>
      <c r="C20" s="98" t="s">
        <v>173</v>
      </c>
      <c r="D20" s="24"/>
      <c r="E20" s="24"/>
      <c r="F20" s="3" t="s">
        <v>174</v>
      </c>
      <c r="G20" s="5"/>
      <c r="H20" s="99">
        <v>43972</v>
      </c>
      <c r="I20" s="50"/>
      <c r="J20" s="50"/>
      <c r="K20" s="5" t="s">
        <v>44</v>
      </c>
      <c r="L20" s="29">
        <v>0.51</v>
      </c>
      <c r="M20" s="29">
        <v>0.41</v>
      </c>
      <c r="N20" s="29">
        <v>0.33</v>
      </c>
      <c r="O20" s="29">
        <v>0.23</v>
      </c>
      <c r="P20" s="29">
        <v>0.23</v>
      </c>
      <c r="Q20" s="29" t="s">
        <v>45</v>
      </c>
      <c r="R20" s="57">
        <v>44133</v>
      </c>
      <c r="S20" s="26"/>
    </row>
    <row r="21" spans="1:19" ht="36" x14ac:dyDescent="0.25">
      <c r="A21" s="75" t="s">
        <v>136</v>
      </c>
      <c r="B21" s="27">
        <v>8697637690463</v>
      </c>
      <c r="C21" s="7" t="s">
        <v>137</v>
      </c>
      <c r="D21" s="59"/>
      <c r="E21" s="59"/>
      <c r="F21" s="49" t="s">
        <v>138</v>
      </c>
      <c r="G21" s="62"/>
      <c r="H21" s="99"/>
      <c r="I21" s="26"/>
      <c r="J21" s="26"/>
      <c r="K21" s="5" t="s">
        <v>53</v>
      </c>
      <c r="L21" s="29">
        <v>0.4</v>
      </c>
      <c r="M21" s="29">
        <v>0.1</v>
      </c>
      <c r="N21" s="29">
        <v>0</v>
      </c>
      <c r="O21" s="29">
        <v>0</v>
      </c>
      <c r="P21" s="29"/>
      <c r="Q21" s="29" t="s">
        <v>45</v>
      </c>
      <c r="R21" s="57">
        <v>44133</v>
      </c>
      <c r="S21" s="66"/>
    </row>
    <row r="22" spans="1:19" ht="36" x14ac:dyDescent="0.25">
      <c r="A22" s="80" t="s">
        <v>169</v>
      </c>
      <c r="B22" s="27">
        <v>8699606693864</v>
      </c>
      <c r="C22" s="7" t="s">
        <v>170</v>
      </c>
      <c r="D22" s="25"/>
      <c r="E22" s="25"/>
      <c r="F22" s="3" t="s">
        <v>171</v>
      </c>
      <c r="G22" s="25"/>
      <c r="H22" s="99">
        <v>41333</v>
      </c>
      <c r="I22" s="30"/>
      <c r="J22" s="30"/>
      <c r="K22" s="5" t="s">
        <v>53</v>
      </c>
      <c r="L22" s="29">
        <v>0.36</v>
      </c>
      <c r="M22" s="29">
        <v>0.18</v>
      </c>
      <c r="N22" s="29">
        <v>0.08</v>
      </c>
      <c r="O22" s="29">
        <v>0.08</v>
      </c>
      <c r="P22" s="29">
        <v>0.08</v>
      </c>
      <c r="Q22" s="29" t="s">
        <v>45</v>
      </c>
      <c r="R22" s="57">
        <v>44133</v>
      </c>
      <c r="S22" s="26"/>
    </row>
    <row r="23" spans="1:19" ht="24" x14ac:dyDescent="0.25">
      <c r="A23" s="95" t="s">
        <v>133</v>
      </c>
      <c r="B23" s="27">
        <v>8680836323751</v>
      </c>
      <c r="C23" s="7" t="s">
        <v>134</v>
      </c>
      <c r="D23" s="59"/>
      <c r="E23" s="76"/>
      <c r="F23" s="3" t="s">
        <v>135</v>
      </c>
      <c r="G23" s="62"/>
      <c r="H23" s="99">
        <v>43020</v>
      </c>
      <c r="I23" s="26"/>
      <c r="J23" s="26"/>
      <c r="K23" s="5" t="s">
        <v>53</v>
      </c>
      <c r="L23" s="29">
        <v>0.52</v>
      </c>
      <c r="M23" s="29">
        <v>0.22</v>
      </c>
      <c r="N23" s="29">
        <v>0.12</v>
      </c>
      <c r="O23" s="29">
        <v>0.12</v>
      </c>
      <c r="P23" s="29">
        <v>0.12</v>
      </c>
      <c r="Q23" s="29" t="s">
        <v>45</v>
      </c>
      <c r="R23" s="57">
        <v>44133</v>
      </c>
      <c r="S23" s="26"/>
    </row>
    <row r="24" spans="1:19" ht="24" x14ac:dyDescent="0.25">
      <c r="A24" s="84" t="s">
        <v>107</v>
      </c>
      <c r="B24" s="27">
        <v>8699504030020</v>
      </c>
      <c r="C24" s="7" t="s">
        <v>108</v>
      </c>
      <c r="D24" s="85"/>
      <c r="E24" s="85"/>
      <c r="F24" s="3" t="s">
        <v>109</v>
      </c>
      <c r="G24" s="86"/>
      <c r="H24" s="99"/>
      <c r="I24" s="26"/>
      <c r="J24" s="26"/>
      <c r="K24" s="5" t="s">
        <v>53</v>
      </c>
      <c r="L24" s="29">
        <v>0.4</v>
      </c>
      <c r="M24" s="29">
        <v>0.1</v>
      </c>
      <c r="N24" s="29">
        <v>0</v>
      </c>
      <c r="O24" s="29">
        <v>0</v>
      </c>
      <c r="P24" s="29"/>
      <c r="Q24" s="29" t="s">
        <v>45</v>
      </c>
      <c r="R24" s="87">
        <v>44133</v>
      </c>
      <c r="S24" s="26"/>
    </row>
    <row r="25" spans="1:19" ht="36" x14ac:dyDescent="0.25">
      <c r="A25" s="53" t="s">
        <v>113</v>
      </c>
      <c r="B25" s="27">
        <v>8680741520177</v>
      </c>
      <c r="C25" s="7" t="s">
        <v>114</v>
      </c>
      <c r="D25" s="5"/>
      <c r="E25" s="5"/>
      <c r="F25" s="3" t="s">
        <v>115</v>
      </c>
      <c r="G25" s="5"/>
      <c r="H25" s="99">
        <v>44105</v>
      </c>
      <c r="I25" s="26"/>
      <c r="J25" s="26"/>
      <c r="K25" s="5" t="s">
        <v>44</v>
      </c>
      <c r="L25" s="29">
        <v>0.28000000000000003</v>
      </c>
      <c r="M25" s="29">
        <v>0.18</v>
      </c>
      <c r="N25" s="29">
        <v>0.1</v>
      </c>
      <c r="O25" s="29">
        <v>0</v>
      </c>
      <c r="P25" s="29"/>
      <c r="Q25" s="29" t="s">
        <v>116</v>
      </c>
      <c r="R25" s="87">
        <v>44133</v>
      </c>
      <c r="S25" s="99">
        <v>44256</v>
      </c>
    </row>
  </sheetData>
  <autoFilter ref="A4:S24" xr:uid="{072C8421-3FBE-4566-8160-4373EF69393D}">
    <sortState ref="A5:S25">
      <sortCondition ref="C4:C2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DF2E-8064-4FB0-B1E6-450B0F373E1E}">
  <dimension ref="A1:I5"/>
  <sheetViews>
    <sheetView workbookViewId="0">
      <selection sqref="A1:I1"/>
    </sheetView>
  </sheetViews>
  <sheetFormatPr defaultRowHeight="15" x14ac:dyDescent="0.25"/>
  <cols>
    <col min="2" max="2" width="12.140625" bestFit="1" customWidth="1"/>
    <col min="3" max="3" width="36.5703125" customWidth="1"/>
  </cols>
  <sheetData>
    <row r="1" spans="1:9" s="2" customFormat="1" ht="15.75" thickBot="1" x14ac:dyDescent="0.3">
      <c r="A1" s="113" t="s">
        <v>200</v>
      </c>
      <c r="B1" s="113"/>
      <c r="C1" s="113"/>
      <c r="D1" s="113"/>
      <c r="E1" s="113"/>
      <c r="F1" s="113"/>
      <c r="G1" s="113"/>
      <c r="H1" s="113"/>
      <c r="I1" s="113"/>
    </row>
    <row r="2" spans="1:9" ht="15.75" thickBot="1" x14ac:dyDescent="0.3">
      <c r="A2" s="117" t="s">
        <v>50</v>
      </c>
      <c r="B2" s="118"/>
      <c r="C2" s="118"/>
      <c r="D2" s="118"/>
      <c r="E2" s="118"/>
      <c r="F2" s="118"/>
      <c r="G2" s="118"/>
      <c r="H2" s="118"/>
      <c r="I2" s="119"/>
    </row>
    <row r="3" spans="1:9" ht="48" x14ac:dyDescent="0.25">
      <c r="A3" s="32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4" t="s">
        <v>5</v>
      </c>
      <c r="G3" s="34" t="s">
        <v>6</v>
      </c>
      <c r="H3" s="35" t="s">
        <v>48</v>
      </c>
      <c r="I3" s="36" t="s">
        <v>49</v>
      </c>
    </row>
    <row r="4" spans="1:9" ht="15.75" thickBot="1" x14ac:dyDescent="0.3">
      <c r="A4" s="37" t="s">
        <v>9</v>
      </c>
      <c r="B4" s="38" t="s">
        <v>10</v>
      </c>
      <c r="C4" s="39" t="s">
        <v>11</v>
      </c>
      <c r="D4" s="39" t="s">
        <v>12</v>
      </c>
      <c r="E4" s="39" t="s">
        <v>13</v>
      </c>
      <c r="F4" s="39" t="s">
        <v>14</v>
      </c>
      <c r="G4" s="39" t="s">
        <v>19</v>
      </c>
      <c r="H4" s="40" t="s">
        <v>16</v>
      </c>
      <c r="I4" s="41" t="s">
        <v>18</v>
      </c>
    </row>
    <row r="5" spans="1:9" ht="48" x14ac:dyDescent="0.25">
      <c r="A5" s="3" t="s">
        <v>83</v>
      </c>
      <c r="B5" s="27">
        <v>8681917098025</v>
      </c>
      <c r="C5" s="7" t="s">
        <v>47</v>
      </c>
      <c r="D5" s="28"/>
      <c r="E5" s="28"/>
      <c r="F5" s="31" t="s">
        <v>46</v>
      </c>
      <c r="G5" s="42"/>
      <c r="H5" s="43">
        <v>44133</v>
      </c>
      <c r="I5" s="43">
        <v>44133</v>
      </c>
    </row>
  </sheetData>
  <mergeCells count="2">
    <mergeCell ref="A2:I2"/>
    <mergeCell ref="A1:I1"/>
  </mergeCells>
  <conditionalFormatting sqref="B5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DÜZENLENENLER</vt:lpstr>
      <vt:lpstr>4A AKTİFLENENLER</vt:lpstr>
      <vt:lpstr>4A PASIFLENENLER</vt:lpstr>
      <vt:lpstr>BANT HESABINA DAHIL EDILENLER</vt:lpstr>
      <vt:lpstr>BANT HESABINDAN ÇIKARILANLAR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2020-10-28T08:04:07Z</dcterms:modified>
</cp:coreProperties>
</file>