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BuÇalışmaKitabı" defaultThemeVersion="124226"/>
  <xr:revisionPtr revIDLastSave="0" documentId="13_ncr:1_{D7BCEFBB-0FB2-4CA9-8188-D246DBC79451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33" r:id="rId3"/>
    <sheet name="4A BANT HESABINA DAHİL EDİLENLE" sheetId="235" r:id="rId4"/>
    <sheet name="4A BANT HESABINDAN ÇIKARILANLAR" sheetId="228" r:id="rId5"/>
    <sheet name="4H AKTİFLENENLER" sheetId="238" r:id="rId6"/>
  </sheets>
  <definedNames>
    <definedName name="_xlnm._FilterDatabase" localSheetId="2" hidden="1">'4A AKTİFLENENLER'!$A$4:$T$4</definedName>
    <definedName name="_xlnm._FilterDatabase" localSheetId="3" hidden="1">'4A BANT HESABINA DAHİL EDİLENLE'!$A$4:$Y$4</definedName>
    <definedName name="_xlnm._FilterDatabase" localSheetId="4" hidden="1">'4A BANT HESABINDAN ÇIKARILANLAR'!$A$4:$AD$4</definedName>
    <definedName name="_xlnm._FilterDatabase" localSheetId="1" hidden="1">'4A DÜZENLENENLER'!$A$4:$AI$4</definedName>
    <definedName name="_xlnm._FilterDatabase" localSheetId="0" hidden="1">'4A EKLENENLER'!$A$4:$W$4</definedName>
    <definedName name="_xlnm._FilterDatabase" localSheetId="5" hidden="1">'4H AKTİFLENENLER'!$A$4:$I$4</definedName>
  </definedNames>
  <calcPr calcId="191029"/>
</workbook>
</file>

<file path=xl/sharedStrings.xml><?xml version="1.0" encoding="utf-8"?>
<sst xmlns="http://schemas.openxmlformats.org/spreadsheetml/2006/main" count="430" uniqueCount="185">
  <si>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</si>
  <si>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</si>
  <si>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</si>
  <si>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</si>
  <si>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</si>
  <si>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</si>
  <si>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</si>
  <si>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</si>
  <si>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</si>
  <si>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</si>
  <si>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</si>
  <si>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</si>
  <si>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</si>
  <si>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</si>
  <si>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</si>
  <si>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</si>
  <si>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</si>
  <si>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</si>
  <si>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</si>
  <si>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</si>
  <si>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</si>
  <si>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</si>
  <si>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</si>
  <si>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</si>
  <si>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</si>
  <si>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</si>
  <si>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</si>
  <si>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</si>
  <si>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</si>
  <si>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</si>
  <si>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</si>
  <si>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</si>
  <si>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</si>
  <si>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</si>
  <si>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</si>
  <si>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</si>
  <si>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</si>
  <si>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</si>
  <si>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ID</t>
  </si>
  <si>
    <t>BEDELİ ÖDENECEK İLAÇLAR LİSTESİNDE (EK-4/A) DÜZENLENEN İLAÇLAR</t>
  </si>
  <si>
    <t>BEDELİ ÖDENECEK İLAÇLAR LİSTESİNDE (EK-4/A) AKTİFLENEN İLAÇLAR</t>
  </si>
  <si>
    <t>EK- 2</t>
  </si>
  <si>
    <t>Ürün Adı</t>
  </si>
  <si>
    <t>Eşdeğer (Benzer) Ürün Grubu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</si>
  <si>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</si>
  <si>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</si>
  <si>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</si>
  <si>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</si>
  <si>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EK- 3</t>
  </si>
  <si>
    <t>EK- 4</t>
  </si>
  <si>
    <t>EK- 5</t>
  </si>
  <si>
    <t>EK- 1</t>
  </si>
  <si>
    <t>BEDELİ ÖDENECEK İLAÇLAR LİSTESİNE (EK-4/A) EKLENEN İLAÇLAR</t>
  </si>
  <si>
    <t xml:space="preserve"> </t>
  </si>
  <si>
    <t>A18384</t>
  </si>
  <si>
    <t>E337C</t>
  </si>
  <si>
    <t>JENERİK</t>
  </si>
  <si>
    <t>0-2,5%</t>
  </si>
  <si>
    <t>ESPOVIL 40 MG IV ENJEKSIYON VE INFUZYON ICIN LIYOFILIZE TOZ ICEREN FLAKON (1 FLAKON) (POMPEZO 40 MG IV ENJEKSIYON VE INFUZYON ICIN LIYOFILIZE TOZ ICEREN FLAKON)</t>
  </si>
  <si>
    <t>A16371</t>
  </si>
  <si>
    <t>ZODINASIL 5MG/100 ML IV INF ICIN COZ ICEREN 1 FLK</t>
  </si>
  <si>
    <t>E583A</t>
  </si>
  <si>
    <t>A17696</t>
  </si>
  <si>
    <t>E233D</t>
  </si>
  <si>
    <t>A12518</t>
  </si>
  <si>
    <t>IROTEN 100 MG/5 ML KONSANTRE INFUZYON COZELTISI</t>
  </si>
  <si>
    <t>E478B</t>
  </si>
  <si>
    <t>A16791</t>
  </si>
  <si>
    <t>ANRECTA %0,4 30 GR REKTAL MERHEM</t>
  </si>
  <si>
    <t>YİRMİ YIL</t>
  </si>
  <si>
    <t>A18400</t>
  </si>
  <si>
    <t>EISEFERON 40 MG/5 ML ORAL COZELTI ICEREN KASIK (28 KASIK)</t>
  </si>
  <si>
    <t>E388A</t>
  </si>
  <si>
    <t>A10511</t>
  </si>
  <si>
    <t>KYTRIL 2 MG 5 TB</t>
  </si>
  <si>
    <t>E202C</t>
  </si>
  <si>
    <t>ORİJİNAL</t>
  </si>
  <si>
    <t>A04463</t>
  </si>
  <si>
    <t xml:space="preserve">KYTRIL 1 MG 10 FTB </t>
  </si>
  <si>
    <t>E202A</t>
  </si>
  <si>
    <t>A10175</t>
  </si>
  <si>
    <t>BONDRONAT 50 MG 28 FTB</t>
  </si>
  <si>
    <t>E599B</t>
  </si>
  <si>
    <t>E252D</t>
  </si>
  <si>
    <t>NAKOUT 300 MG/ 3 ML ENJEKSIYONLUK/INFUZYONLUK COZELTI</t>
  </si>
  <si>
    <t>A14660</t>
  </si>
  <si>
    <t>LAFLEKS IZOTONIK SODYUM KLORUR SOL 150 ML (LAURUS SETLI TORBA)</t>
  </si>
  <si>
    <t>E219F</t>
  </si>
  <si>
    <t>BEDELİ ÖDENECEK İLAÇLAR LİSTESİNDE (EK-4/A) BANT HESABINA DAHİL EDİLEN İLAÇLAR</t>
  </si>
  <si>
    <t>BEDELİ ÖDENECEK İLAÇLAR LİSTESİNDE (EK-4/A) BANT HESABINDAN ÇIKARILAN İLAÇLAR</t>
  </si>
  <si>
    <t>A08506</t>
  </si>
  <si>
    <t>VOMET 200 MG/2 ML 6 AMP</t>
  </si>
  <si>
    <t>E234A</t>
  </si>
  <si>
    <t>A18276</t>
  </si>
  <si>
    <t>HIDROFER 50 MG/ ML ORAL DAMLA, COZELTI (30 ML)</t>
  </si>
  <si>
    <t>E301C</t>
  </si>
  <si>
    <t>A05059</t>
  </si>
  <si>
    <t xml:space="preserve">MITOXANTRON EBEWE 20 MG/10 ML FLK </t>
  </si>
  <si>
    <t/>
  </si>
  <si>
    <t>E307A</t>
  </si>
  <si>
    <t>A16416</t>
  </si>
  <si>
    <t>TURKFLEKS %30 DEKSTROZ SUDAKI COZELTISI 500 ML (SETSIZ)</t>
  </si>
  <si>
    <t>E316I</t>
  </si>
  <si>
    <t>A05568</t>
  </si>
  <si>
    <t>NOVONORM 0.5 MG 90 TB</t>
  </si>
  <si>
    <t>E336A</t>
  </si>
  <si>
    <t>A18462</t>
  </si>
  <si>
    <t>NEXFUL 40 MG IV INFUZYONLUK / ENJEKSIYONLUK COZELTI ICIN TOZ</t>
  </si>
  <si>
    <t>A18298</t>
  </si>
  <si>
    <t>SITAROL 40 MG IV ENJEKSIYONLUK/INFUZYONLUK COZELTI HAZIRLAMAK ICIN TOZ (1 FLAKON)</t>
  </si>
  <si>
    <t>A18448</t>
  </si>
  <si>
    <t>EMESMOX 400 MG/ 250 ML IV INFUZYONLUK COZELTI</t>
  </si>
  <si>
    <t>E350B</t>
  </si>
  <si>
    <t>A17880</t>
  </si>
  <si>
    <t>MOXHEL 400 MG/250 ML IV INFUZYON ICIN COZELTI ICEREN FLAKON</t>
  </si>
  <si>
    <t>A09293</t>
  </si>
  <si>
    <t>FLUOROPOS 1 MG/ML 5 ML GOZ DAMLASI</t>
  </si>
  <si>
    <t>E356A</t>
  </si>
  <si>
    <t>A18435</t>
  </si>
  <si>
    <t>TEB VITAMIN B12 1000 MCG/ML IM ENJEKSIYONLUK COZELTI (5X1 ML AMPUL)</t>
  </si>
  <si>
    <t>E618A</t>
  </si>
  <si>
    <t>İlacın Adı</t>
  </si>
  <si>
    <t>Eşdeğer  Ürün Grubu</t>
  </si>
  <si>
    <t>EK-4A Listesine Giriş Tarihi</t>
  </si>
  <si>
    <t>EK-4H Listesine Giriş Tarihi</t>
  </si>
  <si>
    <t>HASTANELERCE TEMİNİ ZORUNLU KEMOTERAPİ İLAÇLARI LİSTESİNDE (EK-4/H) AKTİFLENEN İLAÇLAR</t>
  </si>
  <si>
    <t>EK- 6</t>
  </si>
  <si>
    <t>A18512</t>
  </si>
  <si>
    <t>A18453</t>
  </si>
  <si>
    <t xml:space="preserve">GADONANS 30 MMOL/30 ML ENJEKSIYONLUK COZELTI (30 ML) </t>
  </si>
  <si>
    <t>E886A</t>
  </si>
  <si>
    <t>A18490</t>
  </si>
  <si>
    <t>SOLSITAR 1,5 MG INFUZYONLUK COZELTI HAZIRLAMAK ICIN TOZ VE COZUCU</t>
  </si>
  <si>
    <t>E894A</t>
  </si>
  <si>
    <t>A18452</t>
  </si>
  <si>
    <t>BRIMADEKS 200 MG/2ML IV ENJEKSIYONLUK
COZELTI</t>
  </si>
  <si>
    <t>H038A</t>
  </si>
  <si>
    <t>A18154</t>
  </si>
  <si>
    <t xml:space="preserve">EFFENTORA 200 MCG 28 BUKKAL TABLET </t>
  </si>
  <si>
    <t>E714F</t>
  </si>
  <si>
    <t>TR-017A</t>
  </si>
  <si>
    <t>A18470</t>
  </si>
  <si>
    <t>SILDER %1 50 ML SPREY</t>
  </si>
  <si>
    <t>E205B</t>
  </si>
  <si>
    <t>TR-055A</t>
  </si>
  <si>
    <t>A18251</t>
  </si>
  <si>
    <t>RELITREXED 100 MG IV INFUZYONLUK COZELTI HAZIRLAMADA KULLANILACAK KONSANTRE ICIN TOZ (1 FLAKON)</t>
  </si>
  <si>
    <t>E569B</t>
  </si>
  <si>
    <t>A18485</t>
  </si>
  <si>
    <t>D-COLEFOR 5.000 I.U. YUMUSAK KAPSUL</t>
  </si>
  <si>
    <t>E389F</t>
  </si>
  <si>
    <t>A05017</t>
  </si>
  <si>
    <t>MIFLONIDE 200 MCG 60 INH KAP</t>
  </si>
  <si>
    <t>E381A</t>
  </si>
  <si>
    <t>A11943</t>
  </si>
  <si>
    <t>PROGESTAN 25 MG/ML IM 5 AMP</t>
  </si>
  <si>
    <t>E400C</t>
  </si>
  <si>
    <t>A01905</t>
  </si>
  <si>
    <t>CLEXANE 2000 ANTI-XA IU/0.2 ML 2 KULL HAZIR ENJ</t>
  </si>
  <si>
    <t>E427B</t>
  </si>
  <si>
    <t>A16959</t>
  </si>
  <si>
    <t>LAMELAT 45,5 MG / 2 ML ENJ COZ ICEREN 5 AMP</t>
  </si>
  <si>
    <t>E542A</t>
  </si>
  <si>
    <t>A15003</t>
  </si>
  <si>
    <t>DOXEL READY 160 MG/8 ML IV INF ICIN KONS COZ ICEREN FLK</t>
  </si>
  <si>
    <t>E543D</t>
  </si>
  <si>
    <t>A13579</t>
  </si>
  <si>
    <t>RESPIRO 25 MCG/50 MCG AEROSOL INHALER</t>
  </si>
  <si>
    <t>E597O</t>
  </si>
  <si>
    <t>A00526</t>
  </si>
  <si>
    <t>ALFASILIN 1 GR 16 TABLET</t>
  </si>
  <si>
    <t>E005A</t>
  </si>
  <si>
    <t>A02412</t>
  </si>
  <si>
    <t>DILTIZEM-SR 240 MG 16 TB</t>
  </si>
  <si>
    <t>E015F</t>
  </si>
  <si>
    <t>A04364</t>
  </si>
  <si>
    <t>KLIPAKS 5/2,5 MG KAPLI TABLET (40 DRAJE)</t>
  </si>
  <si>
    <t>E105A</t>
  </si>
  <si>
    <t>A16701</t>
  </si>
  <si>
    <t>EFEDERM LOSYON 100 GR</t>
  </si>
  <si>
    <t>E170C</t>
  </si>
  <si>
    <t>E187G</t>
  </si>
  <si>
    <t>RASTAMOL 10 MG/ML INFUZYONLUK COZELTI (12 FLAKON)</t>
  </si>
  <si>
    <t>A18513</t>
  </si>
  <si>
    <t>TOBRALOT 5 MG + 3 MG/ML GOZ DAMLASI, SUSPANSIYON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</si>
</sst>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1">
    <xf numFmtId="0" fontId="0" fillId="0" borderId="0"/>
    <xf numFmtId="0" fontId="67" fillId="0" borderId="0"/>
    <xf numFmtId="0" fontId="67" fillId="0" borderId="0"/>
    <xf numFmtId="0" fontId="70" fillId="0" borderId="0"/>
    <xf numFmtId="0" fontId="71" fillId="0" borderId="0"/>
    <xf numFmtId="0" fontId="72" fillId="0" borderId="0"/>
    <xf numFmtId="0" fontId="67" fillId="0" borderId="0"/>
    <xf numFmtId="0" fontId="72" fillId="0" borderId="0"/>
    <xf numFmtId="0" fontId="73" fillId="0" borderId="0"/>
    <xf numFmtId="0" fontId="67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4" fillId="0" borderId="0"/>
    <xf numFmtId="0" fontId="63" fillId="0" borderId="0"/>
    <xf numFmtId="0" fontId="62" fillId="0" borderId="0"/>
    <xf numFmtId="0" fontId="75" fillId="0" borderId="0"/>
    <xf numFmtId="0" fontId="61" fillId="0" borderId="0"/>
    <xf numFmtId="0" fontId="70" fillId="0" borderId="0"/>
    <xf numFmtId="0" fontId="76" fillId="0" borderId="0"/>
    <xf numFmtId="0" fontId="60" fillId="0" borderId="0"/>
    <xf numFmtId="0" fontId="59" fillId="0" borderId="0"/>
    <xf numFmtId="0" fontId="77" fillId="0" borderId="0"/>
    <xf numFmtId="0" fontId="58" fillId="0" borderId="0"/>
    <xf numFmtId="0" fontId="57" fillId="0" borderId="0"/>
    <xf numFmtId="0" fontId="72" fillId="0" borderId="0"/>
    <xf numFmtId="0" fontId="57" fillId="0" borderId="0"/>
    <xf numFmtId="0" fontId="56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5" fillId="0" borderId="0"/>
    <xf numFmtId="0" fontId="55" fillId="0" borderId="0"/>
    <xf numFmtId="0" fontId="79" fillId="0" borderId="0"/>
    <xf numFmtId="0" fontId="54" fillId="0" borderId="0"/>
    <xf numFmtId="0" fontId="5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3" fillId="0" borderId="0"/>
    <xf numFmtId="0" fontId="53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2" fillId="0" borderId="0"/>
    <xf numFmtId="0" fontId="52" fillId="0" borderId="0"/>
    <xf numFmtId="0" fontId="7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7" fillId="0" borderId="0"/>
    <xf numFmtId="0" fontId="102" fillId="0" borderId="0"/>
    <xf numFmtId="0" fontId="70" fillId="0" borderId="0"/>
    <xf numFmtId="0" fontId="67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7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49" fillId="0" borderId="0"/>
    <xf numFmtId="0" fontId="72" fillId="0" borderId="0"/>
    <xf numFmtId="0" fontId="49" fillId="0" borderId="0"/>
    <xf numFmtId="0" fontId="82" fillId="0" borderId="0"/>
    <xf numFmtId="0" fontId="71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67" fillId="0" borderId="0"/>
    <xf numFmtId="0" fontId="49" fillId="0" borderId="0"/>
    <xf numFmtId="0" fontId="49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8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119" fillId="0" borderId="0"/>
    <xf numFmtId="0" fontId="119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120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121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72" fillId="0" borderId="0"/>
    <xf numFmtId="0" fontId="122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5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7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9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132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29" fillId="0" borderId="0"/>
    <xf numFmtId="0" fontId="5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9" fillId="0" borderId="0"/>
    <xf numFmtId="0" fontId="129" fillId="0" borderId="0"/>
    <xf numFmtId="0" fontId="13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4" fillId="0" borderId="0"/>
    <xf numFmtId="0" fontId="70" fillId="0" borderId="0"/>
    <xf numFmtId="0" fontId="72" fillId="0" borderId="0"/>
    <xf numFmtId="0" fontId="72" fillId="0" borderId="0"/>
    <xf numFmtId="164" fontId="4" fillId="0" borderId="0" applyFont="0" applyFill="0" applyBorder="0" applyAlignment="0" applyProtection="0"/>
    <xf numFmtId="0" fontId="4" fillId="0" borderId="0"/>
    <xf numFmtId="0" fontId="7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7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9" fillId="0" borderId="0"/>
    <xf numFmtId="0" fontId="3" fillId="0" borderId="0"/>
    <xf numFmtId="0" fontId="136" fillId="0" borderId="0"/>
    <xf numFmtId="0" fontId="84" fillId="0" borderId="0"/>
    <xf numFmtId="0" fontId="2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29" fillId="0" borderId="0"/>
    <xf numFmtId="0" fontId="1" fillId="0" borderId="0"/>
    <xf numFmtId="0" fontId="129" fillId="0" borderId="0"/>
    <xf numFmtId="0" fontId="129" fillId="0" borderId="0"/>
    <xf numFmtId="0" fontId="1" fillId="0" borderId="0"/>
    <xf numFmtId="0" fontId="129" fillId="0" borderId="0"/>
    <xf numFmtId="0" fontId="129" fillId="0" borderId="0"/>
    <xf numFmtId="0" fontId="67" fillId="0" borderId="0"/>
    <xf numFmtId="0" fontId="138" fillId="0" borderId="0"/>
    <xf numFmtId="0" fontId="70" fillId="0" borderId="0"/>
  </cellStyleXfs>
  <cellXfs count="115">
    <xf numFmtId="0" fontId="0" fillId="0" borderId="0" xfId="0"/>
    <xf numFmtId="0" fontId="68" fillId="0" borderId="1" xfId="0" applyFont="1" applyFill="1" applyBorder="1" applyAlignment="1">
      <alignment horizontal="center" vertical="center" wrapText="1"/>
    </xf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6" fillId="55" borderId="22" xfId="1" applyNumberFormat="1" applyFont="1" applyFill="1" applyBorder="1" applyAlignment="1">
      <alignment horizontal="center" vertical="center" wrapText="1"/>
    </xf>
    <xf numFmtId="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1" applyNumberFormat="1" applyFont="1" applyFill="1" applyBorder="1" applyAlignment="1">
      <alignment horizontal="center" vertical="center" wrapText="1"/>
    </xf>
    <xf numFmtId="1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2" applyNumberFormat="1" applyFont="1" applyFill="1" applyBorder="1" applyAlignment="1">
      <alignment horizontal="center" vertical="center" wrapText="1"/>
    </xf>
    <xf numFmtId="14" fontId="66" fillId="55" borderId="23" xfId="2" applyNumberFormat="1" applyFont="1" applyFill="1" applyBorder="1" applyAlignment="1">
      <alignment horizontal="center" vertical="center" wrapText="1"/>
    </xf>
    <xf numFmtId="10" fontId="66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6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25" xfId="1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31" fillId="0" borderId="1" xfId="0" applyFont="1" applyFill="1" applyBorder="1" applyAlignment="1">
      <alignment horizontal="center" vertical="center"/>
    </xf>
    <xf numFmtId="0" fontId="69" fillId="0" borderId="1" xfId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5" borderId="20" xfId="69" applyNumberFormat="1" applyFont="1" applyFill="1" applyBorder="1" applyAlignment="1">
      <alignment horizontal="center" vertical="center" wrapText="1"/>
    </xf>
    <xf numFmtId="0" fontId="68" fillId="55" borderId="1" xfId="0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" xfId="1" applyFont="1" applyFill="1" applyBorder="1" applyAlignment="1">
      <alignment horizontal="center" vertical="center" wrapText="1"/>
    </xf>
    <xf numFmtId="0" fontId="69" fillId="0" borderId="1" xfId="11828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131" fillId="55" borderId="1" xfId="0" applyFont="1" applyFill="1" applyBorder="1" applyAlignment="1">
      <alignment horizontal="center" vertical="center"/>
    </xf>
    <xf numFmtId="166" fontId="69" fillId="55" borderId="1" xfId="11829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9" fillId="0" borderId="1" xfId="0" applyNumberFormat="1" applyFont="1" applyFill="1" applyBorder="1" applyAlignment="1" applyProtection="1">
      <alignment horizontal="left" vertical="center" wrapText="1"/>
    </xf>
    <xf numFmtId="166" fontId="69" fillId="0" borderId="1" xfId="0" applyNumberFormat="1" applyFont="1" applyFill="1" applyBorder="1" applyAlignment="1" applyProtection="1">
      <alignment horizontal="center" vertical="center" wrapText="1"/>
    </xf>
    <xf numFmtId="166" fontId="69" fillId="0" borderId="1" xfId="0" applyNumberFormat="1" applyFont="1" applyFill="1" applyBorder="1" applyAlignment="1" applyProtection="1">
      <alignment horizontal="left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6" quotePrefix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9" fillId="0" borderId="1" xfId="11829" applyFont="1" applyFill="1" applyBorder="1" applyAlignment="1">
      <alignment horizontal="center" vertical="center" wrapText="1"/>
    </xf>
    <xf numFmtId="166" fontId="69" fillId="0" borderId="1" xfId="1182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9" fillId="55" borderId="1" xfId="1" applyFont="1" applyFill="1" applyBorder="1" applyAlignment="1">
      <alignment horizontal="left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9" fillId="0" borderId="1" xfId="6" applyFont="1" applyFill="1" applyBorder="1" applyAlignment="1">
      <alignment horizontal="center" vertical="center" wrapText="1"/>
    </xf>
    <xf numFmtId="166" fontId="69" fillId="0" borderId="1" xfId="5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6" fillId="0" borderId="30" xfId="2" applyNumberFormat="1" applyFont="1" applyFill="1" applyBorder="1" applyAlignment="1">
      <alignment horizontal="center" vertical="center" wrapText="1"/>
    </xf>
    <xf numFmtId="0" fontId="66" fillId="0" borderId="31" xfId="2" applyNumberFormat="1" applyFont="1" applyFill="1" applyBorder="1" applyAlignment="1">
      <alignment horizontal="center" vertical="center" wrapText="1"/>
    </xf>
    <xf numFmtId="0" fontId="66" fillId="0" borderId="32" xfId="2" applyNumberFormat="1" applyFont="1" applyFill="1" applyBorder="1" applyAlignment="1">
      <alignment horizontal="center" vertical="center" wrapText="1"/>
    </xf>
    <xf numFmtId="0" fontId="66" fillId="0" borderId="33" xfId="2" applyNumberFormat="1" applyFont="1" applyFill="1" applyBorder="1" applyAlignment="1">
      <alignment horizontal="center" vertical="center" wrapText="1"/>
    </xf>
    <xf numFmtId="1" fontId="66" fillId="0" borderId="34" xfId="2" quotePrefix="1" applyNumberFormat="1" applyFont="1" applyFill="1" applyBorder="1" applyAlignment="1">
      <alignment horizontal="center" vertical="center" wrapText="1"/>
    </xf>
    <xf numFmtId="1" fontId="66" fillId="0" borderId="26" xfId="2" quotePrefix="1" applyNumberFormat="1" applyFont="1" applyFill="1" applyBorder="1" applyAlignment="1">
      <alignment horizontal="center" vertical="center" wrapText="1"/>
    </xf>
    <xf numFmtId="0" fontId="66" fillId="0" borderId="26" xfId="2" applyNumberFormat="1" applyFont="1" applyFill="1" applyBorder="1" applyAlignment="1">
      <alignment horizontal="center" vertical="center" wrapText="1"/>
    </xf>
    <xf numFmtId="0" fontId="66" fillId="0" borderId="35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0" borderId="1" xfId="11830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0" fontId="131" fillId="0" borderId="1" xfId="0" applyFont="1" applyFill="1" applyBorder="1" applyAlignment="1">
      <alignment horizontal="center" vertical="center" wrapText="1"/>
    </xf>
    <xf numFmtId="1" fontId="69" fillId="55" borderId="1" xfId="11828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131" fillId="55" borderId="1" xfId="0" applyFont="1" applyFill="1" applyBorder="1"/>
    <xf numFmtId="0" fontId="131" fillId="55" borderId="1" xfId="0" applyFont="1" applyFill="1" applyBorder="1" applyAlignment="1">
      <alignment horizontal="center" vertical="center" wrapText="1"/>
    </xf>
    <xf numFmtId="14" fontId="131" fillId="55" borderId="1" xfId="0" applyNumberFormat="1" applyFont="1" applyFill="1" applyBorder="1" applyAlignment="1">
      <alignment horizontal="center" vertical="center"/>
    </xf>
    <xf numFmtId="1" fontId="69" fillId="0" borderId="1" xfId="69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/>
    </xf>
    <xf numFmtId="0" fontId="131" fillId="0" borderId="1" xfId="0" applyFont="1" applyBorder="1" applyAlignment="1">
      <alignment vertical="center"/>
    </xf>
    <xf numFmtId="0" fontId="131" fillId="55" borderId="1" xfId="0" applyFont="1" applyFill="1" applyBorder="1" applyAlignment="1">
      <alignment vertical="center"/>
    </xf>
    <xf numFmtId="10" fontId="69" fillId="55" borderId="1" xfId="2" applyNumberFormat="1" applyFont="1" applyFill="1" applyBorder="1" applyAlignment="1">
      <alignment vertical="center" wrapText="1"/>
    </xf>
    <xf numFmtId="166" fontId="69" fillId="0" borderId="1" xfId="69" applyNumberFormat="1" applyFont="1" applyFill="1" applyBorder="1" applyAlignment="1">
      <alignment horizontal="left" vertical="center" wrapText="1"/>
    </xf>
    <xf numFmtId="166" fontId="69" fillId="56" borderId="1" xfId="11829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11828" applyNumberFormat="1" applyFont="1" applyFill="1" applyBorder="1" applyAlignment="1">
      <alignment horizontal="center" vertical="center" wrapText="1"/>
    </xf>
    <xf numFmtId="166" fontId="69" fillId="0" borderId="1" xfId="11828" applyNumberFormat="1" applyFont="1" applyFill="1" applyBorder="1" applyAlignment="1">
      <alignment horizontal="center" vertical="center" wrapText="1"/>
    </xf>
    <xf numFmtId="14" fontId="69" fillId="55" borderId="1" xfId="0" applyNumberFormat="1" applyFont="1" applyFill="1" applyBorder="1" applyAlignment="1">
      <alignment horizontal="center" vertical="center"/>
    </xf>
    <xf numFmtId="0" fontId="66" fillId="0" borderId="2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left"/>
    </xf>
    <xf numFmtId="0" fontId="66" fillId="0" borderId="24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left"/>
    </xf>
    <xf numFmtId="0" fontId="66" fillId="55" borderId="1" xfId="69" applyFont="1" applyFill="1" applyBorder="1" applyAlignment="1">
      <alignment horizontal="center"/>
    </xf>
    <xf numFmtId="0" fontId="66" fillId="55" borderId="1" xfId="69" applyFont="1" applyFill="1" applyBorder="1" applyAlignment="1">
      <alignment horizontal="left"/>
    </xf>
    <xf numFmtId="0" fontId="66" fillId="55" borderId="20" xfId="69" applyFont="1" applyFill="1" applyBorder="1" applyAlignment="1">
      <alignment horizontal="center"/>
    </xf>
    <xf numFmtId="0" fontId="66" fillId="55" borderId="20" xfId="69" applyFont="1" applyFill="1" applyBorder="1" applyAlignment="1">
      <alignment horizontal="left"/>
    </xf>
    <xf numFmtId="1" fontId="66" fillId="55" borderId="27" xfId="2" quotePrefix="1" applyNumberFormat="1" applyFont="1" applyFill="1" applyBorder="1" applyAlignment="1">
      <alignment horizontal="center" vertical="center" wrapText="1"/>
    </xf>
    <xf numFmtId="1" fontId="66" fillId="55" borderId="28" xfId="2" quotePrefix="1" applyNumberFormat="1" applyFont="1" applyFill="1" applyBorder="1" applyAlignment="1">
      <alignment horizontal="center" vertical="center" wrapText="1"/>
    </xf>
    <xf numFmtId="1" fontId="66" fillId="55" borderId="29" xfId="2" quotePrefix="1" applyNumberFormat="1" applyFont="1" applyFill="1" applyBorder="1" applyAlignment="1">
      <alignment horizontal="center" vertical="center" wrapText="1"/>
    </xf>
  </cellXfs>
  <cellStyles count="1183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3" xfId="242" xr:uid="{00000000-0005-0000-0000-0000F2000000}"/>
    <cellStyle name="Normal 3 3 2" xfId="11822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28" xr:uid="{BB90A717-23F9-4470-802F-84B0FBFC8792}"/>
    <cellStyle name="Normal_Sayfa1" xfId="1" xr:uid="{00000000-0005-0000-0000-0000DC0F0000}"/>
    <cellStyle name="Normal_Sayfa1 2" xfId="2" xr:uid="{00000000-0005-0000-0000-0000DD0F0000}"/>
    <cellStyle name="Normal_Sayfa1 5" xfId="11830" xr:uid="{C5CADBBC-3384-43D6-8706-6854C2C20465}"/>
    <cellStyle name="Normal_Sayfa2" xfId="11829" xr:uid="{BC9A675A-3EDE-41D9-8B4A-A7C9E168B5A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W6"/>
  <sheetViews>
    <sheetView tabSelected="1"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3" x14ac:dyDescent="0.25">
      <c r="A1" s="102" t="s">
        <v>51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3"/>
      <c r="M1" s="103"/>
      <c r="N1" s="103"/>
      <c r="O1" s="103"/>
      <c r="P1" s="103"/>
      <c r="Q1" s="103"/>
      <c r="R1" s="103"/>
      <c r="S1" s="103"/>
      <c r="T1" s="11"/>
      <c r="U1" s="11"/>
      <c r="V1" s="11"/>
      <c r="W1" s="11"/>
    </row>
    <row r="2" spans="1:23" ht="15.75" thickBot="1" x14ac:dyDescent="0.3">
      <c r="A2" s="105" t="s">
        <v>52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11"/>
      <c r="U2" s="11"/>
      <c r="V2" s="11"/>
      <c r="W2" s="11"/>
    </row>
    <row r="3" spans="1:23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3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  <c r="T4" s="11"/>
      <c r="U4" s="11"/>
      <c r="V4" s="11"/>
    </row>
    <row r="5" spans="1:23" ht="24" x14ac:dyDescent="0.25">
      <c r="A5" s="28" t="s">
        <v>127</v>
      </c>
      <c r="B5" s="28">
        <v>8681756075133</v>
      </c>
      <c r="C5" s="16" t="s">
        <v>84</v>
      </c>
      <c r="D5" s="55"/>
      <c r="E5" s="55"/>
      <c r="F5" s="37" t="s">
        <v>83</v>
      </c>
      <c r="G5" s="58"/>
      <c r="H5" s="3">
        <v>44679</v>
      </c>
      <c r="I5" s="3"/>
      <c r="J5" s="3"/>
      <c r="K5" s="30" t="s">
        <v>69</v>
      </c>
      <c r="L5" s="31">
        <v>0.72</v>
      </c>
      <c r="M5" s="31">
        <v>0.42</v>
      </c>
      <c r="N5" s="31">
        <v>0.32</v>
      </c>
      <c r="O5" s="31">
        <v>0.32</v>
      </c>
      <c r="P5" s="31">
        <v>0.32</v>
      </c>
      <c r="Q5" s="31" t="s">
        <v>57</v>
      </c>
      <c r="R5" s="3">
        <v>44679</v>
      </c>
      <c r="S5" s="59"/>
    </row>
    <row r="6" spans="1:23" ht="24" x14ac:dyDescent="0.25">
      <c r="A6" s="28" t="s">
        <v>183</v>
      </c>
      <c r="B6" s="28">
        <v>8680222691921</v>
      </c>
      <c r="C6" s="16" t="s">
        <v>182</v>
      </c>
      <c r="D6" s="99"/>
      <c r="E6" s="99"/>
      <c r="F6" s="24" t="s">
        <v>181</v>
      </c>
      <c r="G6" s="91"/>
      <c r="H6" s="3">
        <v>44679</v>
      </c>
      <c r="I6" s="100"/>
      <c r="J6" s="100"/>
      <c r="K6" s="30" t="s">
        <v>69</v>
      </c>
      <c r="L6" s="31">
        <v>0.28000000000000003</v>
      </c>
      <c r="M6" s="31">
        <v>0.1</v>
      </c>
      <c r="N6" s="31">
        <v>0</v>
      </c>
      <c r="O6" s="31">
        <v>0</v>
      </c>
      <c r="P6" s="31"/>
      <c r="Q6" s="31" t="s">
        <v>57</v>
      </c>
      <c r="R6" s="3">
        <v>44679</v>
      </c>
      <c r="S6" s="3"/>
    </row>
  </sheetData>
  <autoFilter ref="A4:W4" xr:uid="{D32F57A0-00FA-4D65-9F0F-BE836FDD094B}">
    <sortState ref="A5:W6">
      <sortCondition ref="C4"/>
    </sortState>
  </autoFilter>
  <mergeCells count="2">
    <mergeCell ref="A1:S1"/>
    <mergeCell ref="A2:S2"/>
  </mergeCells>
  <conditionalFormatting sqref="B3">
    <cfRule type="duplicateValues" dxfId="19" priority="13"/>
    <cfRule type="duplicateValues" dxfId="18" priority="14"/>
  </conditionalFormatting>
  <conditionalFormatting sqref="B4">
    <cfRule type="duplicateValues" dxfId="17" priority="11"/>
    <cfRule type="duplicateValues" dxfId="16" priority="12"/>
  </conditionalFormatting>
  <conditionalFormatting sqref="B5">
    <cfRule type="duplicateValues" dxfId="15" priority="3"/>
    <cfRule type="duplicateValues" dxfId="14" priority="4"/>
  </conditionalFormatting>
  <conditionalFormatting sqref="B6">
    <cfRule type="duplicateValues" dxfId="13" priority="1"/>
    <cfRule type="duplicateValues" dxfId="12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B18"/>
  <sheetViews>
    <sheetView workbookViewId="0">
      <pane ySplit="4" topLeftCell="A5" activePane="bottomLeft" state="frozen"/>
      <selection pane="bottomLeft" activeCell="E19" sqref="E19"/>
    </sheetView>
  </sheetViews>
  <sheetFormatPr defaultRowHeight="15" x14ac:dyDescent="0.25"/>
  <cols>
    <col min="1" max="1" width="9.140625" style="2" customWidth="1"/>
    <col min="2" max="2" width="9.140625" style="2"/>
    <col min="3" max="3" width="12.140625" style="2" bestFit="1" customWidth="1"/>
    <col min="4" max="4" width="34.5703125" style="2" customWidth="1"/>
    <col min="5" max="6" width="12.140625" style="2" bestFit="1" customWidth="1"/>
    <col min="7" max="9" width="9.140625" style="2"/>
    <col min="10" max="10" width="9.7109375" style="2" customWidth="1"/>
    <col min="11" max="19" width="9.140625" style="2"/>
    <col min="20" max="20" width="10.5703125" style="2" customWidth="1"/>
    <col min="21" max="16384" width="9.140625" style="2"/>
  </cols>
  <sheetData>
    <row r="1" spans="1:28" x14ac:dyDescent="0.25">
      <c r="A1" s="20"/>
      <c r="B1" s="102" t="s">
        <v>41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103"/>
      <c r="N1" s="103"/>
      <c r="O1" s="103"/>
      <c r="P1" s="103"/>
      <c r="Q1" s="103"/>
      <c r="R1" s="103"/>
      <c r="S1" s="103"/>
      <c r="T1" s="103"/>
      <c r="U1" s="11"/>
      <c r="V1" s="11"/>
      <c r="W1" s="11"/>
      <c r="X1" s="11"/>
      <c r="Y1" s="11"/>
      <c r="Z1" s="11"/>
      <c r="AA1" s="11"/>
      <c r="AB1" s="11"/>
    </row>
    <row r="2" spans="1:28" ht="15.75" thickBot="1" x14ac:dyDescent="0.3">
      <c r="A2" s="20"/>
      <c r="B2" s="105" t="s">
        <v>39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06"/>
      <c r="N2" s="106"/>
      <c r="O2" s="106"/>
      <c r="P2" s="106"/>
      <c r="Q2" s="106"/>
      <c r="R2" s="106"/>
      <c r="S2" s="106"/>
      <c r="T2" s="106"/>
      <c r="U2" s="11"/>
      <c r="V2" s="11"/>
      <c r="W2" s="11"/>
      <c r="X2" s="11"/>
      <c r="Y2" s="11"/>
      <c r="Z2" s="11"/>
      <c r="AA2" s="11"/>
      <c r="AB2" s="11"/>
    </row>
    <row r="3" spans="1:28" s="11" customFormat="1" ht="108" x14ac:dyDescent="0.25">
      <c r="A3" s="18" t="s">
        <v>38</v>
      </c>
      <c r="B3" s="18" t="s">
        <v>0</v>
      </c>
      <c r="C3" s="5" t="s">
        <v>1</v>
      </c>
      <c r="D3" s="5" t="s">
        <v>31</v>
      </c>
      <c r="E3" s="5" t="s">
        <v>2</v>
      </c>
      <c r="F3" s="4" t="s">
        <v>3</v>
      </c>
      <c r="G3" s="4" t="s">
        <v>32</v>
      </c>
      <c r="H3" s="6" t="s">
        <v>4</v>
      </c>
      <c r="I3" s="6" t="s">
        <v>21</v>
      </c>
      <c r="J3" s="6" t="s">
        <v>28</v>
      </c>
      <c r="K3" s="7" t="s">
        <v>29</v>
      </c>
      <c r="L3" s="12" t="s">
        <v>22</v>
      </c>
      <c r="M3" s="15" t="s">
        <v>33</v>
      </c>
      <c r="N3" s="15" t="s">
        <v>34</v>
      </c>
      <c r="O3" s="15" t="s">
        <v>35</v>
      </c>
      <c r="P3" s="15" t="s">
        <v>36</v>
      </c>
      <c r="Q3" s="7" t="s">
        <v>5</v>
      </c>
      <c r="R3" s="8" t="s">
        <v>30</v>
      </c>
      <c r="S3" s="9" t="s">
        <v>37</v>
      </c>
      <c r="T3" s="10" t="s">
        <v>6</v>
      </c>
    </row>
    <row r="4" spans="1:28" x14ac:dyDescent="0.25">
      <c r="A4" s="20"/>
      <c r="B4" s="19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17" t="s">
        <v>20</v>
      </c>
      <c r="U4" s="11"/>
      <c r="V4" s="11"/>
      <c r="W4" s="11"/>
      <c r="X4" s="11"/>
      <c r="Y4" s="11"/>
      <c r="Z4" s="11"/>
      <c r="AA4" s="11"/>
    </row>
    <row r="5" spans="1:28" ht="24" x14ac:dyDescent="0.25">
      <c r="A5" s="28">
        <v>38129</v>
      </c>
      <c r="B5" s="29" t="s">
        <v>67</v>
      </c>
      <c r="C5" s="34">
        <v>8680912420039</v>
      </c>
      <c r="D5" s="16" t="s">
        <v>68</v>
      </c>
      <c r="E5" s="34">
        <v>8680700422832</v>
      </c>
      <c r="F5" s="48"/>
      <c r="G5" s="13"/>
      <c r="H5" s="49"/>
      <c r="I5" s="50">
        <v>43238</v>
      </c>
      <c r="J5" s="50"/>
      <c r="K5" s="50"/>
      <c r="L5" s="30" t="s">
        <v>69</v>
      </c>
      <c r="M5" s="31">
        <v>0.34</v>
      </c>
      <c r="N5" s="31">
        <v>0.16</v>
      </c>
      <c r="O5" s="31">
        <v>0.06</v>
      </c>
      <c r="P5" s="31">
        <v>0.06</v>
      </c>
      <c r="Q5" s="31">
        <v>0.06</v>
      </c>
      <c r="R5" s="31" t="s">
        <v>57</v>
      </c>
      <c r="S5" s="51"/>
      <c r="T5" s="39"/>
    </row>
    <row r="6" spans="1:28" x14ac:dyDescent="0.25">
      <c r="A6" s="28">
        <v>18059</v>
      </c>
      <c r="B6" s="29" t="s">
        <v>80</v>
      </c>
      <c r="C6" s="28">
        <v>8699543091815</v>
      </c>
      <c r="D6" s="16" t="s">
        <v>81</v>
      </c>
      <c r="E6" s="34"/>
      <c r="F6" s="55"/>
      <c r="G6" s="13" t="s">
        <v>82</v>
      </c>
      <c r="H6" s="56"/>
      <c r="I6" s="3">
        <v>39533</v>
      </c>
      <c r="J6" s="3"/>
      <c r="K6" s="3"/>
      <c r="L6" s="30" t="s">
        <v>76</v>
      </c>
      <c r="M6" s="31">
        <v>0.41</v>
      </c>
      <c r="N6" s="31">
        <v>0.31</v>
      </c>
      <c r="O6" s="31">
        <v>0.1</v>
      </c>
      <c r="P6" s="31">
        <v>0</v>
      </c>
      <c r="Q6" s="31"/>
      <c r="R6" s="31" t="s">
        <v>57</v>
      </c>
      <c r="S6" s="52"/>
      <c r="T6" s="52"/>
    </row>
    <row r="7" spans="1:28" ht="24" x14ac:dyDescent="0.25">
      <c r="A7" s="28">
        <v>39966</v>
      </c>
      <c r="B7" s="29" t="s">
        <v>70</v>
      </c>
      <c r="C7" s="28">
        <v>8680150650052</v>
      </c>
      <c r="D7" s="16" t="s">
        <v>71</v>
      </c>
      <c r="E7" s="30"/>
      <c r="F7" s="30"/>
      <c r="G7" s="13" t="s">
        <v>72</v>
      </c>
      <c r="H7" s="30"/>
      <c r="I7" s="3">
        <v>44519</v>
      </c>
      <c r="J7" s="3"/>
      <c r="K7" s="3"/>
      <c r="L7" s="30" t="s">
        <v>69</v>
      </c>
      <c r="M7" s="31">
        <v>0.28000000000000003</v>
      </c>
      <c r="N7" s="31">
        <v>0.1</v>
      </c>
      <c r="O7" s="31">
        <v>0</v>
      </c>
      <c r="P7" s="31">
        <v>0</v>
      </c>
      <c r="Q7" s="31"/>
      <c r="R7" s="31" t="s">
        <v>57</v>
      </c>
      <c r="S7" s="3">
        <v>44519</v>
      </c>
      <c r="T7" s="57"/>
    </row>
    <row r="8" spans="1:28" ht="72" x14ac:dyDescent="0.25">
      <c r="A8" s="28">
        <v>37346</v>
      </c>
      <c r="B8" s="29" t="s">
        <v>54</v>
      </c>
      <c r="C8" s="34">
        <v>8680199001938</v>
      </c>
      <c r="D8" s="35" t="s">
        <v>58</v>
      </c>
      <c r="E8" s="34">
        <v>8680199797794</v>
      </c>
      <c r="F8" s="14"/>
      <c r="G8" s="13" t="s">
        <v>55</v>
      </c>
      <c r="H8" s="30"/>
      <c r="I8" s="3">
        <v>44490</v>
      </c>
      <c r="J8" s="3"/>
      <c r="K8" s="3"/>
      <c r="L8" s="30" t="s">
        <v>56</v>
      </c>
      <c r="M8" s="31">
        <v>0.28000000000000003</v>
      </c>
      <c r="N8" s="31">
        <v>0.18</v>
      </c>
      <c r="O8" s="31">
        <v>0.1</v>
      </c>
      <c r="P8" s="31">
        <v>0</v>
      </c>
      <c r="Q8" s="31"/>
      <c r="R8" s="31" t="s">
        <v>57</v>
      </c>
      <c r="S8" s="43"/>
      <c r="T8" s="32"/>
    </row>
    <row r="9" spans="1:28" x14ac:dyDescent="0.25">
      <c r="A9" s="28">
        <v>18096</v>
      </c>
      <c r="B9" s="29" t="s">
        <v>77</v>
      </c>
      <c r="C9" s="28">
        <v>8699708011641</v>
      </c>
      <c r="D9" s="16" t="s">
        <v>78</v>
      </c>
      <c r="E9" s="28">
        <v>8699708011603</v>
      </c>
      <c r="F9" s="34"/>
      <c r="G9" s="13" t="s">
        <v>79</v>
      </c>
      <c r="H9" s="30"/>
      <c r="I9" s="3"/>
      <c r="J9" s="3"/>
      <c r="K9" s="3"/>
      <c r="L9" s="30" t="s">
        <v>76</v>
      </c>
      <c r="M9" s="31">
        <v>0.28000000000000003</v>
      </c>
      <c r="N9" s="31">
        <v>0.18</v>
      </c>
      <c r="O9" s="31">
        <v>0.1</v>
      </c>
      <c r="P9" s="31">
        <v>0</v>
      </c>
      <c r="Q9" s="31"/>
      <c r="R9" s="31" t="s">
        <v>57</v>
      </c>
      <c r="S9" s="54"/>
      <c r="T9" s="3"/>
    </row>
    <row r="10" spans="1:28" x14ac:dyDescent="0.25">
      <c r="A10" s="28">
        <v>18097</v>
      </c>
      <c r="B10" s="29" t="s">
        <v>73</v>
      </c>
      <c r="C10" s="28">
        <v>8699708011658</v>
      </c>
      <c r="D10" s="16" t="s">
        <v>74</v>
      </c>
      <c r="E10" s="28">
        <v>8699708011610</v>
      </c>
      <c r="F10" s="34"/>
      <c r="G10" s="13" t="s">
        <v>75</v>
      </c>
      <c r="H10" s="30"/>
      <c r="I10" s="3">
        <v>39675</v>
      </c>
      <c r="J10" s="3"/>
      <c r="K10" s="3"/>
      <c r="L10" s="30" t="s">
        <v>76</v>
      </c>
      <c r="M10" s="31">
        <v>0.28000000000000003</v>
      </c>
      <c r="N10" s="31">
        <v>0.18</v>
      </c>
      <c r="O10" s="31">
        <v>0.1</v>
      </c>
      <c r="P10" s="31">
        <v>0</v>
      </c>
      <c r="Q10" s="31"/>
      <c r="R10" s="31" t="s">
        <v>57</v>
      </c>
      <c r="S10" s="53"/>
      <c r="T10" s="3"/>
    </row>
    <row r="11" spans="1:28" ht="24" x14ac:dyDescent="0.25">
      <c r="A11" s="28">
        <v>37573</v>
      </c>
      <c r="B11" s="29" t="s">
        <v>59</v>
      </c>
      <c r="C11" s="34">
        <v>8699293695752</v>
      </c>
      <c r="D11" s="16" t="s">
        <v>60</v>
      </c>
      <c r="E11" s="34">
        <v>8680700695618</v>
      </c>
      <c r="F11" s="36"/>
      <c r="G11" s="37" t="s">
        <v>61</v>
      </c>
      <c r="H11" s="38"/>
      <c r="I11" s="39">
        <v>42985</v>
      </c>
      <c r="J11" s="39"/>
      <c r="K11" s="39"/>
      <c r="L11" s="24" t="s">
        <v>56</v>
      </c>
      <c r="M11" s="31">
        <v>0.28000000000000003</v>
      </c>
      <c r="N11" s="31">
        <v>0.18</v>
      </c>
      <c r="O11" s="31">
        <v>0.1</v>
      </c>
      <c r="P11" s="31">
        <v>0</v>
      </c>
      <c r="Q11" s="31"/>
      <c r="R11" s="31" t="s">
        <v>57</v>
      </c>
      <c r="S11" s="39"/>
      <c r="T11" s="3"/>
    </row>
    <row r="18" spans="4:4" x14ac:dyDescent="0.25">
      <c r="D18" s="2" t="s">
        <v>53</v>
      </c>
    </row>
  </sheetData>
  <autoFilter ref="A4:AI4" xr:uid="{0C3C19A3-ACB2-4713-9892-15D3107EEBF2}">
    <sortState ref="A5:AB11">
      <sortCondition ref="D4"/>
    </sortState>
  </autoFilter>
  <mergeCells count="2">
    <mergeCell ref="B1:T1"/>
    <mergeCell ref="B2:T2"/>
  </mergeCells>
  <conditionalFormatting sqref="C3">
    <cfRule type="duplicateValues" dxfId="11" priority="3"/>
    <cfRule type="duplicateValues" dxfId="10" priority="4"/>
  </conditionalFormatting>
  <conditionalFormatting sqref="C4">
    <cfRule type="duplicateValues" dxfId="9" priority="1"/>
    <cfRule type="duplicateValues" dxfId="8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T7"/>
  <sheetViews>
    <sheetView workbookViewId="0">
      <pane ySplit="4" topLeftCell="A5" activePane="bottomLeft" state="frozen"/>
      <selection pane="bottomLeft" activeCell="D24" sqref="D24"/>
    </sheetView>
  </sheetViews>
  <sheetFormatPr defaultRowHeight="15" x14ac:dyDescent="0.25"/>
  <cols>
    <col min="1" max="1" width="9.140625" style="2" customWidth="1"/>
    <col min="2" max="3" width="12.140625" style="2" bestFit="1" customWidth="1"/>
    <col min="4" max="4" width="30.7109375" style="2" customWidth="1"/>
    <col min="5" max="5" width="12.140625" style="2" bestFit="1" customWidth="1"/>
    <col min="6" max="9" width="9.140625" style="2"/>
    <col min="10" max="10" width="9.85546875" style="2" customWidth="1"/>
    <col min="11" max="19" width="9.140625" style="2"/>
    <col min="20" max="20" width="10.5703125" style="2" customWidth="1"/>
    <col min="21" max="16384" width="9.140625" style="2"/>
  </cols>
  <sheetData>
    <row r="1" spans="1:20" x14ac:dyDescent="0.25">
      <c r="A1" s="20"/>
      <c r="B1" s="102" t="s">
        <v>48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103"/>
      <c r="N1" s="103"/>
      <c r="O1" s="103"/>
      <c r="P1" s="103"/>
      <c r="Q1" s="103"/>
      <c r="R1" s="103"/>
      <c r="S1" s="103"/>
      <c r="T1" s="103"/>
    </row>
    <row r="2" spans="1:20" ht="15.75" thickBot="1" x14ac:dyDescent="0.3">
      <c r="A2" s="20"/>
      <c r="B2" s="105" t="s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06"/>
      <c r="N2" s="106"/>
      <c r="O2" s="106"/>
      <c r="P2" s="106"/>
      <c r="Q2" s="106"/>
      <c r="R2" s="106"/>
      <c r="S2" s="106"/>
      <c r="T2" s="106"/>
    </row>
    <row r="3" spans="1:20" s="11" customFormat="1" ht="108" x14ac:dyDescent="0.25">
      <c r="A3" s="18" t="s">
        <v>38</v>
      </c>
      <c r="B3" s="18" t="s">
        <v>0</v>
      </c>
      <c r="C3" s="5" t="s">
        <v>1</v>
      </c>
      <c r="D3" s="5" t="s">
        <v>31</v>
      </c>
      <c r="E3" s="5" t="s">
        <v>2</v>
      </c>
      <c r="F3" s="4" t="s">
        <v>3</v>
      </c>
      <c r="G3" s="4" t="s">
        <v>32</v>
      </c>
      <c r="H3" s="6" t="s">
        <v>4</v>
      </c>
      <c r="I3" s="6" t="s">
        <v>21</v>
      </c>
      <c r="J3" s="6" t="s">
        <v>28</v>
      </c>
      <c r="K3" s="7" t="s">
        <v>29</v>
      </c>
      <c r="L3" s="12" t="s">
        <v>22</v>
      </c>
      <c r="M3" s="15" t="s">
        <v>33</v>
      </c>
      <c r="N3" s="15" t="s">
        <v>34</v>
      </c>
      <c r="O3" s="15" t="s">
        <v>35</v>
      </c>
      <c r="P3" s="15" t="s">
        <v>36</v>
      </c>
      <c r="Q3" s="7" t="s">
        <v>5</v>
      </c>
      <c r="R3" s="8" t="s">
        <v>30</v>
      </c>
      <c r="S3" s="9" t="s">
        <v>37</v>
      </c>
      <c r="T3" s="10" t="s">
        <v>6</v>
      </c>
    </row>
    <row r="4" spans="1:20" x14ac:dyDescent="0.25">
      <c r="A4" s="20"/>
      <c r="B4" s="19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17" t="s">
        <v>20</v>
      </c>
    </row>
    <row r="5" spans="1:20" ht="24" x14ac:dyDescent="0.25">
      <c r="A5" s="28">
        <v>31747</v>
      </c>
      <c r="B5" s="29" t="s">
        <v>64</v>
      </c>
      <c r="C5" s="34">
        <v>8699844772628</v>
      </c>
      <c r="D5" s="45" t="s">
        <v>65</v>
      </c>
      <c r="E5" s="34">
        <v>8699638764747</v>
      </c>
      <c r="F5" s="46"/>
      <c r="G5" s="46" t="s">
        <v>66</v>
      </c>
      <c r="H5" s="33"/>
      <c r="I5" s="25">
        <v>40836</v>
      </c>
      <c r="J5" s="43">
        <v>44679</v>
      </c>
      <c r="K5" s="3">
        <v>44665</v>
      </c>
      <c r="L5" s="33" t="s">
        <v>56</v>
      </c>
      <c r="M5" s="44">
        <v>0.28000000000000003</v>
      </c>
      <c r="N5" s="44">
        <v>0.18</v>
      </c>
      <c r="O5" s="44">
        <v>0.1</v>
      </c>
      <c r="P5" s="44">
        <v>0</v>
      </c>
      <c r="Q5" s="44"/>
      <c r="R5" s="44" t="s">
        <v>57</v>
      </c>
      <c r="S5" s="47">
        <v>43608</v>
      </c>
      <c r="T5" s="25"/>
    </row>
    <row r="6" spans="1:20" ht="36" x14ac:dyDescent="0.25">
      <c r="A6" s="28">
        <v>39999</v>
      </c>
      <c r="B6" s="29" t="s">
        <v>118</v>
      </c>
      <c r="C6" s="28">
        <v>8681986160005</v>
      </c>
      <c r="D6" s="16" t="s">
        <v>119</v>
      </c>
      <c r="E6" s="30"/>
      <c r="F6" s="30"/>
      <c r="G6" s="13" t="s">
        <v>120</v>
      </c>
      <c r="H6" s="30"/>
      <c r="I6" s="3">
        <v>44519</v>
      </c>
      <c r="J6" s="43">
        <v>44679</v>
      </c>
      <c r="K6" s="3">
        <v>44672</v>
      </c>
      <c r="L6" s="30" t="s">
        <v>69</v>
      </c>
      <c r="M6" s="31">
        <v>0.4</v>
      </c>
      <c r="N6" s="31">
        <v>0.1</v>
      </c>
      <c r="O6" s="31">
        <v>0</v>
      </c>
      <c r="P6" s="31">
        <v>0</v>
      </c>
      <c r="Q6" s="31"/>
      <c r="R6" s="31" t="s">
        <v>57</v>
      </c>
      <c r="S6" s="3">
        <v>44519</v>
      </c>
      <c r="T6" s="57"/>
    </row>
    <row r="7" spans="1:20" ht="24" x14ac:dyDescent="0.25">
      <c r="A7" s="28">
        <v>39105</v>
      </c>
      <c r="B7" s="29" t="s">
        <v>62</v>
      </c>
      <c r="C7" s="28">
        <v>8699844612306</v>
      </c>
      <c r="D7" s="23" t="s">
        <v>184</v>
      </c>
      <c r="E7" s="40"/>
      <c r="F7" s="41"/>
      <c r="G7" s="42" t="s">
        <v>63</v>
      </c>
      <c r="H7" s="33"/>
      <c r="I7" s="25">
        <v>43860</v>
      </c>
      <c r="J7" s="43">
        <v>44679</v>
      </c>
      <c r="K7" s="3">
        <v>44665</v>
      </c>
      <c r="L7" s="33" t="s">
        <v>56</v>
      </c>
      <c r="M7" s="44">
        <v>0.28000000000000003</v>
      </c>
      <c r="N7" s="44">
        <v>0.18</v>
      </c>
      <c r="O7" s="44">
        <v>0.1</v>
      </c>
      <c r="P7" s="44">
        <v>0</v>
      </c>
      <c r="Q7" s="44"/>
      <c r="R7" s="44" t="s">
        <v>57</v>
      </c>
      <c r="S7" s="25">
        <v>43860</v>
      </c>
      <c r="T7" s="25"/>
    </row>
  </sheetData>
  <autoFilter ref="A4:T4" xr:uid="{767BC427-5520-4328-BF1A-47B05F107051}">
    <sortState ref="A5:T7">
      <sortCondition ref="D4"/>
    </sortState>
  </autoFilter>
  <mergeCells count="2">
    <mergeCell ref="B1:T1"/>
    <mergeCell ref="B2:T2"/>
  </mergeCells>
  <conditionalFormatting sqref="C3">
    <cfRule type="duplicateValues" dxfId="7" priority="29"/>
    <cfRule type="duplicateValues" dxfId="6" priority="30"/>
  </conditionalFormatting>
  <conditionalFormatting sqref="C4">
    <cfRule type="duplicateValues" dxfId="5" priority="27"/>
    <cfRule type="duplicateValues" dxfId="4" priority="28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443-9F44-49C5-8A37-31793B47B774}">
  <dimension ref="A1:X15"/>
  <sheetViews>
    <sheetView workbookViewId="0">
      <pane ySplit="4" topLeftCell="A5" activePane="bottomLeft" state="frozen"/>
      <selection pane="bottomLeft" activeCell="D18" sqref="D18"/>
    </sheetView>
  </sheetViews>
  <sheetFormatPr defaultRowHeight="15" x14ac:dyDescent="0.25"/>
  <cols>
    <col min="1" max="1" width="9.140625" style="11" customWidth="1"/>
    <col min="2" max="2" width="8.140625" style="11" bestFit="1" customWidth="1"/>
    <col min="3" max="3" width="12.28515625" style="11" bestFit="1" customWidth="1"/>
    <col min="4" max="4" width="45.7109375" style="11" customWidth="1"/>
    <col min="5" max="5" width="12.140625" style="11" bestFit="1" customWidth="1"/>
    <col min="6" max="6" width="7.5703125" style="11" bestFit="1" customWidth="1"/>
    <col min="7" max="8" width="9.140625" style="11"/>
    <col min="9" max="9" width="10.42578125" style="11" customWidth="1"/>
    <col min="10" max="10" width="10" style="11" customWidth="1"/>
    <col min="11" max="18" width="9.140625" style="11"/>
    <col min="19" max="19" width="8.85546875" style="11" customWidth="1"/>
    <col min="20" max="20" width="12.85546875" style="11" customWidth="1"/>
    <col min="21" max="16384" width="9.140625" style="2"/>
  </cols>
  <sheetData>
    <row r="1" spans="1:24" x14ac:dyDescent="0.25">
      <c r="A1" s="108" t="s">
        <v>49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  <c r="T1" s="25"/>
      <c r="U1" s="11"/>
      <c r="V1" s="11"/>
      <c r="W1" s="11"/>
    </row>
    <row r="2" spans="1:24" ht="15.75" thickBot="1" x14ac:dyDescent="0.3">
      <c r="A2" s="110" t="s">
        <v>88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0"/>
      <c r="M2" s="110"/>
      <c r="N2" s="110"/>
      <c r="O2" s="110"/>
      <c r="P2" s="110"/>
      <c r="Q2" s="110"/>
      <c r="R2" s="110"/>
      <c r="S2" s="110"/>
      <c r="T2" s="26"/>
      <c r="U2" s="11"/>
      <c r="V2" s="11"/>
      <c r="W2" s="11"/>
    </row>
    <row r="3" spans="1:24" s="11" customFormat="1" ht="108" x14ac:dyDescent="0.25">
      <c r="A3" s="18" t="s">
        <v>38</v>
      </c>
      <c r="B3" s="4" t="s">
        <v>0</v>
      </c>
      <c r="C3" s="4" t="s">
        <v>1</v>
      </c>
      <c r="D3" s="5" t="s">
        <v>42</v>
      </c>
      <c r="E3" s="5" t="s">
        <v>2</v>
      </c>
      <c r="F3" s="5" t="s">
        <v>3</v>
      </c>
      <c r="G3" s="4" t="s">
        <v>43</v>
      </c>
      <c r="H3" s="4" t="s">
        <v>4</v>
      </c>
      <c r="I3" s="6" t="s">
        <v>21</v>
      </c>
      <c r="J3" s="6" t="s">
        <v>28</v>
      </c>
      <c r="K3" s="6" t="s">
        <v>29</v>
      </c>
      <c r="L3" s="7" t="s">
        <v>22</v>
      </c>
      <c r="M3" s="7" t="s">
        <v>44</v>
      </c>
      <c r="N3" s="7" t="s">
        <v>45</v>
      </c>
      <c r="O3" s="7" t="s">
        <v>46</v>
      </c>
      <c r="P3" s="7" t="s">
        <v>47</v>
      </c>
      <c r="Q3" s="7" t="s">
        <v>5</v>
      </c>
      <c r="R3" s="7" t="s">
        <v>30</v>
      </c>
      <c r="S3" s="8" t="s">
        <v>37</v>
      </c>
      <c r="T3" s="9" t="s">
        <v>6</v>
      </c>
    </row>
    <row r="4" spans="1:24" x14ac:dyDescent="0.25">
      <c r="B4" s="27" t="s">
        <v>7</v>
      </c>
      <c r="C4" s="27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7" t="s">
        <v>17</v>
      </c>
      <c r="I4" s="27" t="s">
        <v>14</v>
      </c>
      <c r="J4" s="27" t="s">
        <v>16</v>
      </c>
      <c r="K4" s="27" t="s">
        <v>15</v>
      </c>
      <c r="L4" s="27" t="s">
        <v>19</v>
      </c>
      <c r="M4" s="27" t="s">
        <v>26</v>
      </c>
      <c r="N4" s="27" t="s">
        <v>25</v>
      </c>
      <c r="O4" s="27" t="s">
        <v>24</v>
      </c>
      <c r="P4" s="27" t="s">
        <v>27</v>
      </c>
      <c r="Q4" s="27" t="s">
        <v>18</v>
      </c>
      <c r="R4" s="27" t="s">
        <v>23</v>
      </c>
      <c r="S4" s="27" t="s">
        <v>13</v>
      </c>
      <c r="T4" s="27" t="s">
        <v>20</v>
      </c>
      <c r="U4" s="11"/>
      <c r="V4" s="11"/>
      <c r="W4" s="11"/>
      <c r="X4" s="11"/>
    </row>
    <row r="5" spans="1:24" ht="24" x14ac:dyDescent="0.25">
      <c r="A5" s="28">
        <v>40019</v>
      </c>
      <c r="B5" s="36" t="s">
        <v>134</v>
      </c>
      <c r="C5" s="28">
        <v>8699606776192</v>
      </c>
      <c r="D5" s="16" t="s">
        <v>135</v>
      </c>
      <c r="E5" s="40"/>
      <c r="F5" s="85"/>
      <c r="G5" s="21" t="s">
        <v>136</v>
      </c>
      <c r="H5" s="44"/>
      <c r="I5" s="81">
        <v>44560</v>
      </c>
      <c r="J5" s="25"/>
      <c r="K5" s="3"/>
      <c r="L5" s="82" t="s">
        <v>56</v>
      </c>
      <c r="M5" s="31">
        <v>0.41</v>
      </c>
      <c r="N5" s="31">
        <v>0.31</v>
      </c>
      <c r="O5" s="31">
        <v>0.23</v>
      </c>
      <c r="P5" s="31">
        <v>0.13</v>
      </c>
      <c r="Q5" s="31">
        <v>0.13</v>
      </c>
      <c r="R5" s="44">
        <v>0</v>
      </c>
      <c r="S5" s="43"/>
      <c r="T5" s="81"/>
    </row>
    <row r="6" spans="1:24" ht="24" x14ac:dyDescent="0.25">
      <c r="A6" s="28">
        <v>40063</v>
      </c>
      <c r="B6" s="90" t="s">
        <v>148</v>
      </c>
      <c r="C6" s="28">
        <v>8680131757336</v>
      </c>
      <c r="D6" s="16" t="s">
        <v>149</v>
      </c>
      <c r="E6" s="93"/>
      <c r="F6" s="93"/>
      <c r="G6" s="21" t="s">
        <v>150</v>
      </c>
      <c r="H6" s="94"/>
      <c r="I6" s="3">
        <v>44623</v>
      </c>
      <c r="J6" s="46"/>
      <c r="K6" s="46"/>
      <c r="L6" s="33" t="s">
        <v>69</v>
      </c>
      <c r="M6" s="44">
        <v>0.28000000000000003</v>
      </c>
      <c r="N6" s="44">
        <v>0.1</v>
      </c>
      <c r="O6" s="44">
        <v>0</v>
      </c>
      <c r="P6" s="44">
        <v>0</v>
      </c>
      <c r="Q6" s="95"/>
      <c r="R6" s="44" t="s">
        <v>57</v>
      </c>
      <c r="S6" s="43"/>
      <c r="T6" s="96"/>
    </row>
    <row r="7" spans="1:24" ht="24" x14ac:dyDescent="0.25">
      <c r="A7" s="28">
        <v>40015</v>
      </c>
      <c r="B7" s="21" t="s">
        <v>110</v>
      </c>
      <c r="C7" s="28">
        <v>8680222691853</v>
      </c>
      <c r="D7" s="16" t="s">
        <v>111</v>
      </c>
      <c r="E7" s="55"/>
      <c r="F7" s="55"/>
      <c r="G7" s="21" t="s">
        <v>112</v>
      </c>
      <c r="H7" s="30"/>
      <c r="I7" s="25">
        <v>44553</v>
      </c>
      <c r="J7" s="70"/>
      <c r="K7" s="70"/>
      <c r="L7" s="30" t="s">
        <v>56</v>
      </c>
      <c r="M7" s="31">
        <v>0.54</v>
      </c>
      <c r="N7" s="31">
        <v>0.44</v>
      </c>
      <c r="O7" s="31">
        <v>0.36</v>
      </c>
      <c r="P7" s="31">
        <v>0.26</v>
      </c>
      <c r="Q7" s="31">
        <v>0.26</v>
      </c>
      <c r="R7" s="31" t="s">
        <v>57</v>
      </c>
      <c r="S7" s="43"/>
      <c r="T7" s="3"/>
    </row>
    <row r="8" spans="1:24" ht="24" x14ac:dyDescent="0.25">
      <c r="A8" s="28">
        <v>40020</v>
      </c>
      <c r="B8" s="36" t="s">
        <v>128</v>
      </c>
      <c r="C8" s="28">
        <v>8699702774122</v>
      </c>
      <c r="D8" s="16" t="s">
        <v>129</v>
      </c>
      <c r="E8" s="55"/>
      <c r="F8" s="55"/>
      <c r="G8" s="21" t="s">
        <v>130</v>
      </c>
      <c r="H8" s="30"/>
      <c r="I8" s="81">
        <v>44560</v>
      </c>
      <c r="J8" s="3"/>
      <c r="K8" s="3"/>
      <c r="L8" s="82" t="s">
        <v>56</v>
      </c>
      <c r="M8" s="31">
        <v>0.41</v>
      </c>
      <c r="N8" s="31">
        <v>0.31</v>
      </c>
      <c r="O8" s="31">
        <v>0.23</v>
      </c>
      <c r="P8" s="31">
        <v>0.13</v>
      </c>
      <c r="Q8" s="31">
        <v>0.13</v>
      </c>
      <c r="R8" s="31" t="s">
        <v>57</v>
      </c>
      <c r="S8" s="43"/>
      <c r="T8" s="52"/>
    </row>
    <row r="9" spans="1:24" ht="24" x14ac:dyDescent="0.25">
      <c r="A9" s="28">
        <v>35343</v>
      </c>
      <c r="B9" s="29" t="s">
        <v>85</v>
      </c>
      <c r="C9" s="60">
        <v>8680222690061</v>
      </c>
      <c r="D9" s="16" t="s">
        <v>86</v>
      </c>
      <c r="E9" s="14"/>
      <c r="F9" s="14"/>
      <c r="G9" s="21" t="s">
        <v>87</v>
      </c>
      <c r="H9" s="30"/>
      <c r="I9" s="3">
        <v>41852</v>
      </c>
      <c r="J9" s="3"/>
      <c r="K9" s="3"/>
      <c r="L9" s="30" t="s">
        <v>69</v>
      </c>
      <c r="M9" s="31">
        <v>0.5</v>
      </c>
      <c r="N9" s="31">
        <v>0.2</v>
      </c>
      <c r="O9" s="31">
        <v>0.1</v>
      </c>
      <c r="P9" s="31">
        <v>0.1</v>
      </c>
      <c r="Q9" s="31">
        <v>0.1</v>
      </c>
      <c r="R9" s="31" t="s">
        <v>57</v>
      </c>
      <c r="S9" s="43"/>
      <c r="T9" s="3"/>
    </row>
    <row r="10" spans="1:24" ht="24" x14ac:dyDescent="0.25">
      <c r="A10" s="28">
        <v>39310</v>
      </c>
      <c r="B10" s="29" t="s">
        <v>113</v>
      </c>
      <c r="C10" s="28">
        <v>8680008770031</v>
      </c>
      <c r="D10" s="71" t="s">
        <v>114</v>
      </c>
      <c r="E10" s="20"/>
      <c r="F10" s="20"/>
      <c r="G10" s="21" t="s">
        <v>112</v>
      </c>
      <c r="H10" s="30"/>
      <c r="I10" s="52">
        <v>43972</v>
      </c>
      <c r="J10" s="52"/>
      <c r="K10" s="52"/>
      <c r="L10" s="30" t="s">
        <v>56</v>
      </c>
      <c r="M10" s="31">
        <v>0.51</v>
      </c>
      <c r="N10" s="31">
        <v>0.41</v>
      </c>
      <c r="O10" s="31">
        <v>0.33</v>
      </c>
      <c r="P10" s="31">
        <v>0.23</v>
      </c>
      <c r="Q10" s="31">
        <v>0.23</v>
      </c>
      <c r="R10" s="31" t="s">
        <v>57</v>
      </c>
      <c r="S10" s="43"/>
      <c r="T10" s="3"/>
    </row>
    <row r="11" spans="1:24" ht="24" x14ac:dyDescent="0.25">
      <c r="A11" s="28">
        <v>40035</v>
      </c>
      <c r="B11" s="29" t="s">
        <v>106</v>
      </c>
      <c r="C11" s="28">
        <v>8680712790042</v>
      </c>
      <c r="D11" s="16" t="s">
        <v>107</v>
      </c>
      <c r="E11" s="14"/>
      <c r="F11" s="14"/>
      <c r="G11" s="21" t="s">
        <v>55</v>
      </c>
      <c r="H11" s="30"/>
      <c r="I11" s="67">
        <v>44602</v>
      </c>
      <c r="J11" s="3"/>
      <c r="K11" s="3"/>
      <c r="L11" s="30" t="s">
        <v>56</v>
      </c>
      <c r="M11" s="31">
        <v>0.39</v>
      </c>
      <c r="N11" s="31">
        <v>0.28999999999999998</v>
      </c>
      <c r="O11" s="31">
        <v>0.21</v>
      </c>
      <c r="P11" s="31">
        <v>0.11</v>
      </c>
      <c r="Q11" s="31">
        <v>0.11</v>
      </c>
      <c r="R11" s="31" t="s">
        <v>57</v>
      </c>
      <c r="S11" s="43"/>
      <c r="T11" s="39"/>
    </row>
    <row r="12" spans="1:24" x14ac:dyDescent="0.25">
      <c r="A12" s="28">
        <v>26674</v>
      </c>
      <c r="B12" s="29" t="s">
        <v>103</v>
      </c>
      <c r="C12" s="28">
        <v>8699676010516</v>
      </c>
      <c r="D12" s="16" t="s">
        <v>104</v>
      </c>
      <c r="E12" s="60"/>
      <c r="F12" s="60"/>
      <c r="G12" s="21" t="s">
        <v>105</v>
      </c>
      <c r="H12" s="56"/>
      <c r="I12" s="3"/>
      <c r="J12" s="3"/>
      <c r="K12" s="3"/>
      <c r="L12" s="30" t="s">
        <v>76</v>
      </c>
      <c r="M12" s="31">
        <v>0.38500000000000001</v>
      </c>
      <c r="N12" s="31">
        <v>0.28499999999999998</v>
      </c>
      <c r="O12" s="31">
        <v>0.20499999999999999</v>
      </c>
      <c r="P12" s="31">
        <v>0.105</v>
      </c>
      <c r="Q12" s="31">
        <v>0.105</v>
      </c>
      <c r="R12" s="31" t="s">
        <v>57</v>
      </c>
      <c r="S12" s="43"/>
      <c r="T12" s="3"/>
    </row>
    <row r="13" spans="1:24" ht="36" x14ac:dyDescent="0.25">
      <c r="A13" s="28">
        <v>39801</v>
      </c>
      <c r="B13" s="90" t="s">
        <v>145</v>
      </c>
      <c r="C13" s="28">
        <v>8699769790134</v>
      </c>
      <c r="D13" s="16" t="s">
        <v>146</v>
      </c>
      <c r="E13" s="55"/>
      <c r="F13" s="55"/>
      <c r="G13" s="21" t="s">
        <v>147</v>
      </c>
      <c r="H13" s="91"/>
      <c r="I13" s="92">
        <v>44322</v>
      </c>
      <c r="J13" s="54"/>
      <c r="K13" s="3"/>
      <c r="L13" s="30" t="s">
        <v>56</v>
      </c>
      <c r="M13" s="31">
        <v>0.28000000000000003</v>
      </c>
      <c r="N13" s="31">
        <v>0.18</v>
      </c>
      <c r="O13" s="31">
        <v>0.1</v>
      </c>
      <c r="P13" s="31">
        <v>0</v>
      </c>
      <c r="Q13" s="31"/>
      <c r="R13" s="31" t="s">
        <v>57</v>
      </c>
      <c r="S13" s="43"/>
      <c r="T13" s="3"/>
    </row>
    <row r="14" spans="1:24" ht="24" x14ac:dyDescent="0.25">
      <c r="A14" s="28">
        <v>39851</v>
      </c>
      <c r="B14" s="28" t="s">
        <v>108</v>
      </c>
      <c r="C14" s="28">
        <v>8680080790903</v>
      </c>
      <c r="D14" s="16" t="s">
        <v>109</v>
      </c>
      <c r="E14" s="20"/>
      <c r="F14" s="20"/>
      <c r="G14" s="13" t="s">
        <v>55</v>
      </c>
      <c r="H14" s="20"/>
      <c r="I14" s="3">
        <v>44363</v>
      </c>
      <c r="J14" s="68"/>
      <c r="K14" s="68"/>
      <c r="L14" s="69" t="s">
        <v>56</v>
      </c>
      <c r="M14" s="44">
        <v>0.28000000000000003</v>
      </c>
      <c r="N14" s="44">
        <v>0.18</v>
      </c>
      <c r="O14" s="44">
        <v>0.1</v>
      </c>
      <c r="P14" s="44">
        <v>0</v>
      </c>
      <c r="Q14" s="20"/>
      <c r="R14" s="31" t="s">
        <v>57</v>
      </c>
      <c r="S14" s="43"/>
      <c r="T14" s="32"/>
    </row>
    <row r="15" spans="1:24" ht="24" x14ac:dyDescent="0.25">
      <c r="A15" s="28">
        <v>40068</v>
      </c>
      <c r="B15" s="29" t="s">
        <v>131</v>
      </c>
      <c r="C15" s="28">
        <v>8699738270025</v>
      </c>
      <c r="D15" s="16" t="s">
        <v>132</v>
      </c>
      <c r="E15" s="20"/>
      <c r="F15" s="20"/>
      <c r="G15" s="13" t="s">
        <v>133</v>
      </c>
      <c r="H15" s="20"/>
      <c r="I15" s="50">
        <v>44630</v>
      </c>
      <c r="J15" s="20"/>
      <c r="K15" s="20"/>
      <c r="L15" s="83" t="s">
        <v>69</v>
      </c>
      <c r="M15" s="31">
        <v>0.28000000000000003</v>
      </c>
      <c r="N15" s="31">
        <v>0.1</v>
      </c>
      <c r="O15" s="31">
        <v>0</v>
      </c>
      <c r="P15" s="31">
        <v>0</v>
      </c>
      <c r="Q15" s="31"/>
      <c r="R15" s="31" t="s">
        <v>57</v>
      </c>
      <c r="S15" s="43"/>
      <c r="T15" s="3"/>
    </row>
  </sheetData>
  <autoFilter ref="A4:Y4" xr:uid="{CA52EDC5-7033-4DE2-9B34-0F795D5FCC8F}">
    <sortState ref="A5:X15">
      <sortCondition ref="D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4CB6-3585-4DE4-A881-6E30419FEA69}">
  <dimension ref="A1:T21"/>
  <sheetViews>
    <sheetView workbookViewId="0">
      <pane ySplit="4" topLeftCell="A5" activePane="bottomLeft" state="frozen"/>
      <selection pane="bottomLeft" activeCell="D22" sqref="D22"/>
    </sheetView>
  </sheetViews>
  <sheetFormatPr defaultRowHeight="15" x14ac:dyDescent="0.25"/>
  <cols>
    <col min="1" max="1" width="9.140625" style="2"/>
    <col min="3" max="3" width="12.140625" bestFit="1" customWidth="1"/>
    <col min="4" max="4" width="37.42578125" customWidth="1"/>
    <col min="5" max="5" width="12.140625" bestFit="1" customWidth="1"/>
    <col min="10" max="10" width="10.7109375" customWidth="1"/>
    <col min="12" max="12" width="11" customWidth="1"/>
    <col min="20" max="20" width="10.140625" customWidth="1"/>
  </cols>
  <sheetData>
    <row r="1" spans="1:20" s="2" customFormat="1" x14ac:dyDescent="0.25">
      <c r="B1" s="103" t="s">
        <v>50</v>
      </c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103"/>
      <c r="N1" s="103"/>
      <c r="O1" s="103"/>
      <c r="P1" s="103"/>
      <c r="Q1" s="103"/>
      <c r="R1" s="103"/>
      <c r="S1" s="103"/>
      <c r="T1" s="103"/>
    </row>
    <row r="2" spans="1:20" s="2" customFormat="1" ht="15.75" thickBot="1" x14ac:dyDescent="0.3">
      <c r="B2" s="106" t="s">
        <v>89</v>
      </c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06"/>
      <c r="N2" s="106"/>
      <c r="O2" s="106"/>
      <c r="P2" s="106"/>
      <c r="Q2" s="106"/>
      <c r="R2" s="106"/>
      <c r="S2" s="106"/>
      <c r="T2" s="106"/>
    </row>
    <row r="3" spans="1:20" s="11" customFormat="1" ht="108" x14ac:dyDescent="0.25">
      <c r="A3" s="18" t="s">
        <v>38</v>
      </c>
      <c r="B3" s="4" t="s">
        <v>0</v>
      </c>
      <c r="C3" s="5" t="s">
        <v>1</v>
      </c>
      <c r="D3" s="5" t="s">
        <v>31</v>
      </c>
      <c r="E3" s="5" t="s">
        <v>2</v>
      </c>
      <c r="F3" s="4" t="s">
        <v>3</v>
      </c>
      <c r="G3" s="4" t="s">
        <v>32</v>
      </c>
      <c r="H3" s="6" t="s">
        <v>4</v>
      </c>
      <c r="I3" s="6" t="s">
        <v>21</v>
      </c>
      <c r="J3" s="6" t="s">
        <v>28</v>
      </c>
      <c r="K3" s="7" t="s">
        <v>29</v>
      </c>
      <c r="L3" s="12" t="s">
        <v>22</v>
      </c>
      <c r="M3" s="15" t="s">
        <v>33</v>
      </c>
      <c r="N3" s="15" t="s">
        <v>34</v>
      </c>
      <c r="O3" s="15" t="s">
        <v>35</v>
      </c>
      <c r="P3" s="15" t="s">
        <v>36</v>
      </c>
      <c r="Q3" s="7" t="s">
        <v>5</v>
      </c>
      <c r="R3" s="8" t="s">
        <v>30</v>
      </c>
      <c r="S3" s="9" t="s">
        <v>37</v>
      </c>
      <c r="T3" s="10" t="s">
        <v>6</v>
      </c>
    </row>
    <row r="4" spans="1:20" s="2" customFormat="1" x14ac:dyDescent="0.25">
      <c r="A4" s="20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17" t="s">
        <v>20</v>
      </c>
    </row>
    <row r="5" spans="1:20" s="2" customFormat="1" x14ac:dyDescent="0.25">
      <c r="A5" s="28">
        <v>19551</v>
      </c>
      <c r="B5" s="29" t="s">
        <v>169</v>
      </c>
      <c r="C5" s="28">
        <v>8699638014361</v>
      </c>
      <c r="D5" s="16" t="s">
        <v>170</v>
      </c>
      <c r="E5" s="58"/>
      <c r="F5" s="58" t="s">
        <v>98</v>
      </c>
      <c r="G5" s="37" t="s">
        <v>171</v>
      </c>
      <c r="H5" s="58"/>
      <c r="I5" s="3"/>
      <c r="J5" s="3"/>
      <c r="K5" s="3"/>
      <c r="L5" s="30" t="s">
        <v>69</v>
      </c>
      <c r="M5" s="31">
        <v>0.4</v>
      </c>
      <c r="N5" s="31">
        <v>0.1</v>
      </c>
      <c r="O5" s="31">
        <v>0</v>
      </c>
      <c r="P5" s="31">
        <v>0</v>
      </c>
      <c r="Q5" s="31"/>
      <c r="R5" s="31" t="s">
        <v>57</v>
      </c>
      <c r="S5" s="97">
        <v>44679</v>
      </c>
      <c r="T5" s="59"/>
    </row>
    <row r="6" spans="1:20" s="2" customFormat="1" ht="24" x14ac:dyDescent="0.25">
      <c r="A6" s="28">
        <v>29047</v>
      </c>
      <c r="B6" s="29" t="s">
        <v>157</v>
      </c>
      <c r="C6" s="28">
        <v>8699809950306</v>
      </c>
      <c r="D6" s="16" t="s">
        <v>158</v>
      </c>
      <c r="E6" s="60"/>
      <c r="F6" s="55"/>
      <c r="G6" s="13" t="s">
        <v>159</v>
      </c>
      <c r="H6" s="30"/>
      <c r="I6" s="3"/>
      <c r="J6" s="3"/>
      <c r="K6" s="3"/>
      <c r="L6" s="30" t="s">
        <v>76</v>
      </c>
      <c r="M6" s="31">
        <v>0.41</v>
      </c>
      <c r="N6" s="31">
        <v>0.31</v>
      </c>
      <c r="O6" s="31">
        <v>0.1</v>
      </c>
      <c r="P6" s="31">
        <v>0</v>
      </c>
      <c r="Q6" s="31"/>
      <c r="R6" s="31" t="s">
        <v>57</v>
      </c>
      <c r="S6" s="43">
        <v>44679</v>
      </c>
      <c r="T6" s="52"/>
    </row>
    <row r="7" spans="1:20" s="2" customFormat="1" x14ac:dyDescent="0.25">
      <c r="A7" s="28">
        <v>21928</v>
      </c>
      <c r="B7" s="29" t="s">
        <v>172</v>
      </c>
      <c r="C7" s="28">
        <v>8699541030502</v>
      </c>
      <c r="D7" s="16" t="s">
        <v>173</v>
      </c>
      <c r="E7" s="55"/>
      <c r="F7" s="55"/>
      <c r="G7" s="13" t="s">
        <v>174</v>
      </c>
      <c r="H7" s="30"/>
      <c r="I7" s="3"/>
      <c r="J7" s="3"/>
      <c r="K7" s="3"/>
      <c r="L7" s="30" t="s">
        <v>69</v>
      </c>
      <c r="M7" s="31">
        <v>0.4</v>
      </c>
      <c r="N7" s="31">
        <v>0.1</v>
      </c>
      <c r="O7" s="31">
        <v>0</v>
      </c>
      <c r="P7" s="31">
        <v>0</v>
      </c>
      <c r="Q7" s="31"/>
      <c r="R7" s="31" t="s">
        <v>57</v>
      </c>
      <c r="S7" s="97">
        <v>44679</v>
      </c>
      <c r="T7" s="54"/>
    </row>
    <row r="8" spans="1:20" s="2" customFormat="1" ht="24" x14ac:dyDescent="0.25">
      <c r="A8" s="28">
        <v>35825</v>
      </c>
      <c r="B8" s="29" t="s">
        <v>163</v>
      </c>
      <c r="C8" s="28">
        <v>8699541761109</v>
      </c>
      <c r="D8" s="16" t="s">
        <v>164</v>
      </c>
      <c r="E8" s="14"/>
      <c r="F8" s="14"/>
      <c r="G8" s="13" t="s">
        <v>165</v>
      </c>
      <c r="H8" s="30"/>
      <c r="I8" s="3">
        <v>42082</v>
      </c>
      <c r="J8" s="3"/>
      <c r="K8" s="3"/>
      <c r="L8" s="30" t="s">
        <v>56</v>
      </c>
      <c r="M8" s="31">
        <v>0.28000000000000003</v>
      </c>
      <c r="N8" s="31">
        <v>0.18</v>
      </c>
      <c r="O8" s="31">
        <v>0.1</v>
      </c>
      <c r="P8" s="31">
        <v>0</v>
      </c>
      <c r="Q8" s="31"/>
      <c r="R8" s="31" t="s">
        <v>57</v>
      </c>
      <c r="S8" s="43">
        <v>44679</v>
      </c>
      <c r="T8" s="54"/>
    </row>
    <row r="9" spans="1:20" s="2" customFormat="1" x14ac:dyDescent="0.25">
      <c r="A9" s="28">
        <v>37963</v>
      </c>
      <c r="B9" s="29" t="s">
        <v>178</v>
      </c>
      <c r="C9" s="28">
        <v>8699296800290</v>
      </c>
      <c r="D9" s="16" t="s">
        <v>179</v>
      </c>
      <c r="E9" s="21"/>
      <c r="F9" s="21"/>
      <c r="G9" s="37" t="s">
        <v>180</v>
      </c>
      <c r="H9" s="30"/>
      <c r="I9" s="3">
        <v>43180</v>
      </c>
      <c r="J9" s="3"/>
      <c r="K9" s="3"/>
      <c r="L9" s="30" t="s">
        <v>56</v>
      </c>
      <c r="M9" s="31">
        <v>0.28000000000000003</v>
      </c>
      <c r="N9" s="31">
        <v>0.18</v>
      </c>
      <c r="O9" s="31">
        <v>0.1</v>
      </c>
      <c r="P9" s="31">
        <v>0</v>
      </c>
      <c r="Q9" s="31"/>
      <c r="R9" s="31" t="s">
        <v>57</v>
      </c>
      <c r="S9" s="97">
        <v>44679</v>
      </c>
      <c r="T9" s="98"/>
    </row>
    <row r="10" spans="1:20" s="2" customFormat="1" x14ac:dyDescent="0.25">
      <c r="A10" s="28">
        <v>39673</v>
      </c>
      <c r="B10" s="29" t="s">
        <v>137</v>
      </c>
      <c r="C10" s="86">
        <v>8699638065547</v>
      </c>
      <c r="D10" s="16" t="s">
        <v>138</v>
      </c>
      <c r="E10" s="16"/>
      <c r="F10" s="16"/>
      <c r="G10" s="22" t="s">
        <v>139</v>
      </c>
      <c r="H10" s="31" t="s">
        <v>140</v>
      </c>
      <c r="I10" s="39">
        <v>44230</v>
      </c>
      <c r="J10" s="24"/>
      <c r="K10" s="24"/>
      <c r="L10" s="30" t="s">
        <v>69</v>
      </c>
      <c r="M10" s="31">
        <v>0.28000000000000003</v>
      </c>
      <c r="N10" s="31">
        <v>0.1</v>
      </c>
      <c r="O10" s="31">
        <v>0</v>
      </c>
      <c r="P10" s="31">
        <v>0</v>
      </c>
      <c r="Q10" s="31"/>
      <c r="R10" s="31" t="s">
        <v>57</v>
      </c>
      <c r="S10" s="62">
        <v>44679</v>
      </c>
      <c r="T10" s="84"/>
    </row>
    <row r="11" spans="1:20" s="2" customFormat="1" x14ac:dyDescent="0.25">
      <c r="A11" s="28">
        <v>27033</v>
      </c>
      <c r="B11" s="29" t="s">
        <v>115</v>
      </c>
      <c r="C11" s="28">
        <v>8699702717143</v>
      </c>
      <c r="D11" s="16" t="s">
        <v>116</v>
      </c>
      <c r="E11" s="55"/>
      <c r="F11" s="60"/>
      <c r="G11" s="13" t="s">
        <v>117</v>
      </c>
      <c r="H11" s="30"/>
      <c r="I11" s="3"/>
      <c r="J11" s="3"/>
      <c r="K11" s="3"/>
      <c r="L11" s="30" t="s">
        <v>69</v>
      </c>
      <c r="M11" s="31">
        <v>0.4</v>
      </c>
      <c r="N11" s="31">
        <v>0.1</v>
      </c>
      <c r="O11" s="31">
        <v>0</v>
      </c>
      <c r="P11" s="31">
        <v>0</v>
      </c>
      <c r="Q11" s="31"/>
      <c r="R11" s="31" t="s">
        <v>57</v>
      </c>
      <c r="S11" s="62">
        <v>44679</v>
      </c>
      <c r="T11" s="54"/>
    </row>
    <row r="12" spans="1:20" s="2" customFormat="1" ht="24" x14ac:dyDescent="0.25">
      <c r="A12" s="28">
        <v>39829</v>
      </c>
      <c r="B12" s="63" t="s">
        <v>93</v>
      </c>
      <c r="C12" s="63">
        <v>8699828590132</v>
      </c>
      <c r="D12" s="16" t="s">
        <v>94</v>
      </c>
      <c r="E12" s="64"/>
      <c r="F12" s="64"/>
      <c r="G12" s="21" t="s">
        <v>95</v>
      </c>
      <c r="H12" s="64"/>
      <c r="I12" s="3">
        <v>44363</v>
      </c>
      <c r="J12" s="3">
        <v>44658</v>
      </c>
      <c r="K12" s="3">
        <v>44518</v>
      </c>
      <c r="L12" s="30" t="s">
        <v>69</v>
      </c>
      <c r="M12" s="31">
        <v>0.28000000000000003</v>
      </c>
      <c r="N12" s="31">
        <v>0.1</v>
      </c>
      <c r="O12" s="31">
        <v>0</v>
      </c>
      <c r="P12" s="31">
        <v>0</v>
      </c>
      <c r="Q12" s="64"/>
      <c r="R12" s="31" t="s">
        <v>57</v>
      </c>
      <c r="S12" s="62">
        <v>44679</v>
      </c>
      <c r="T12" s="3"/>
    </row>
    <row r="13" spans="1:20" s="2" customFormat="1" ht="24" x14ac:dyDescent="0.25">
      <c r="A13" s="28">
        <v>18400</v>
      </c>
      <c r="B13" s="29" t="s">
        <v>175</v>
      </c>
      <c r="C13" s="28">
        <v>8699508120123</v>
      </c>
      <c r="D13" s="16" t="s">
        <v>176</v>
      </c>
      <c r="E13" s="55"/>
      <c r="F13" s="55"/>
      <c r="G13" s="13" t="s">
        <v>177</v>
      </c>
      <c r="H13" s="30"/>
      <c r="I13" s="3"/>
      <c r="J13" s="3"/>
      <c r="K13" s="3"/>
      <c r="L13" s="30" t="s">
        <v>69</v>
      </c>
      <c r="M13" s="31">
        <v>0.4</v>
      </c>
      <c r="N13" s="31">
        <v>0.1</v>
      </c>
      <c r="O13" s="31">
        <v>0</v>
      </c>
      <c r="P13" s="31">
        <v>0</v>
      </c>
      <c r="Q13" s="31"/>
      <c r="R13" s="31" t="s">
        <v>57</v>
      </c>
      <c r="S13" s="97">
        <v>44679</v>
      </c>
      <c r="T13" s="3"/>
    </row>
    <row r="14" spans="1:20" s="2" customFormat="1" ht="24" x14ac:dyDescent="0.25">
      <c r="A14" s="28">
        <v>38212</v>
      </c>
      <c r="B14" s="29" t="s">
        <v>160</v>
      </c>
      <c r="C14" s="28">
        <v>8680222750109</v>
      </c>
      <c r="D14" s="16" t="s">
        <v>161</v>
      </c>
      <c r="E14" s="14"/>
      <c r="F14" s="14"/>
      <c r="G14" s="13" t="s">
        <v>162</v>
      </c>
      <c r="H14" s="30"/>
      <c r="I14" s="3">
        <v>43300</v>
      </c>
      <c r="J14" s="32"/>
      <c r="K14" s="32"/>
      <c r="L14" s="30" t="s">
        <v>69</v>
      </c>
      <c r="M14" s="31">
        <v>0.47</v>
      </c>
      <c r="N14" s="31">
        <v>0.17</v>
      </c>
      <c r="O14" s="31">
        <v>7.0000000000000007E-2</v>
      </c>
      <c r="P14" s="31">
        <v>7.0000000000000007E-2</v>
      </c>
      <c r="Q14" s="31">
        <v>7.0000000000000007E-2</v>
      </c>
      <c r="R14" s="31" t="s">
        <v>57</v>
      </c>
      <c r="S14" s="43">
        <v>44679</v>
      </c>
      <c r="T14" s="32"/>
    </row>
    <row r="15" spans="1:20" s="2" customFormat="1" x14ac:dyDescent="0.25">
      <c r="A15" s="28">
        <v>17853</v>
      </c>
      <c r="B15" s="90" t="s">
        <v>151</v>
      </c>
      <c r="C15" s="28">
        <v>8699504550108</v>
      </c>
      <c r="D15" s="16" t="s">
        <v>152</v>
      </c>
      <c r="E15" s="55"/>
      <c r="F15" s="55"/>
      <c r="G15" s="21" t="s">
        <v>153</v>
      </c>
      <c r="H15" s="91"/>
      <c r="I15" s="92"/>
      <c r="J15" s="54"/>
      <c r="K15" s="3"/>
      <c r="L15" s="30" t="s">
        <v>69</v>
      </c>
      <c r="M15" s="31">
        <v>0.28000000000000003</v>
      </c>
      <c r="N15" s="31">
        <v>0.1</v>
      </c>
      <c r="O15" s="31">
        <v>0</v>
      </c>
      <c r="P15" s="31">
        <v>0</v>
      </c>
      <c r="Q15" s="31"/>
      <c r="R15" s="31" t="s">
        <v>57</v>
      </c>
      <c r="S15" s="43">
        <v>44679</v>
      </c>
      <c r="T15" s="3"/>
    </row>
    <row r="16" spans="1:20" s="2" customFormat="1" x14ac:dyDescent="0.25">
      <c r="A16" s="28">
        <v>18783</v>
      </c>
      <c r="B16" s="29" t="s">
        <v>96</v>
      </c>
      <c r="C16" s="28">
        <v>8699205760196</v>
      </c>
      <c r="D16" s="16" t="s">
        <v>97</v>
      </c>
      <c r="E16" s="60"/>
      <c r="F16" s="58" t="s">
        <v>98</v>
      </c>
      <c r="G16" s="24" t="s">
        <v>99</v>
      </c>
      <c r="H16" s="30"/>
      <c r="I16" s="25"/>
      <c r="J16" s="3"/>
      <c r="K16" s="3"/>
      <c r="L16" s="30" t="s">
        <v>69</v>
      </c>
      <c r="M16" s="31">
        <v>0.28000000000000003</v>
      </c>
      <c r="N16" s="31">
        <v>0.1</v>
      </c>
      <c r="O16" s="31">
        <v>0</v>
      </c>
      <c r="P16" s="31">
        <v>0</v>
      </c>
      <c r="Q16" s="31"/>
      <c r="R16" s="31" t="s">
        <v>57</v>
      </c>
      <c r="S16" s="62">
        <v>44679</v>
      </c>
      <c r="T16" s="3"/>
    </row>
    <row r="17" spans="1:20" s="2" customFormat="1" x14ac:dyDescent="0.25">
      <c r="A17" s="28">
        <v>30902</v>
      </c>
      <c r="B17" s="29" t="s">
        <v>154</v>
      </c>
      <c r="C17" s="28">
        <v>8699828750321</v>
      </c>
      <c r="D17" s="16" t="s">
        <v>155</v>
      </c>
      <c r="E17" s="60"/>
      <c r="F17" s="55"/>
      <c r="G17" s="21" t="s">
        <v>156</v>
      </c>
      <c r="H17" s="91"/>
      <c r="I17" s="3">
        <v>40465</v>
      </c>
      <c r="J17" s="3"/>
      <c r="K17" s="3"/>
      <c r="L17" s="30" t="s">
        <v>69</v>
      </c>
      <c r="M17" s="31">
        <v>0.4</v>
      </c>
      <c r="N17" s="31">
        <v>0.1</v>
      </c>
      <c r="O17" s="31">
        <v>0</v>
      </c>
      <c r="P17" s="31">
        <v>0</v>
      </c>
      <c r="Q17" s="31"/>
      <c r="R17" s="31" t="s">
        <v>57</v>
      </c>
      <c r="S17" s="43">
        <v>44679</v>
      </c>
      <c r="T17" s="3"/>
    </row>
    <row r="18" spans="1:20" s="2" customFormat="1" ht="24" x14ac:dyDescent="0.25">
      <c r="A18" s="28">
        <v>33476</v>
      </c>
      <c r="B18" s="29" t="s">
        <v>166</v>
      </c>
      <c r="C18" s="28">
        <v>8699525527196</v>
      </c>
      <c r="D18" s="16" t="s">
        <v>167</v>
      </c>
      <c r="E18" s="72"/>
      <c r="F18" s="72"/>
      <c r="G18" s="21" t="s">
        <v>168</v>
      </c>
      <c r="H18" s="30"/>
      <c r="I18" s="3">
        <v>41292</v>
      </c>
      <c r="J18" s="3"/>
      <c r="K18" s="3"/>
      <c r="L18" s="30" t="s">
        <v>56</v>
      </c>
      <c r="M18" s="31">
        <v>0.33999999999999997</v>
      </c>
      <c r="N18" s="31">
        <v>0.24</v>
      </c>
      <c r="O18" s="31">
        <v>0.16</v>
      </c>
      <c r="P18" s="31">
        <v>0.06</v>
      </c>
      <c r="Q18" s="31">
        <v>0.06</v>
      </c>
      <c r="R18" s="31" t="s">
        <v>57</v>
      </c>
      <c r="S18" s="43">
        <v>44679</v>
      </c>
      <c r="T18" s="3"/>
    </row>
    <row r="19" spans="1:20" s="2" customFormat="1" x14ac:dyDescent="0.25">
      <c r="A19" s="28">
        <v>40057</v>
      </c>
      <c r="B19" s="28" t="s">
        <v>141</v>
      </c>
      <c r="C19" s="28">
        <v>8681801510503</v>
      </c>
      <c r="D19" s="23" t="s">
        <v>142</v>
      </c>
      <c r="E19" s="87"/>
      <c r="F19" s="87"/>
      <c r="G19" s="88" t="s">
        <v>143</v>
      </c>
      <c r="H19" s="33" t="s">
        <v>144</v>
      </c>
      <c r="I19" s="89">
        <v>44617</v>
      </c>
      <c r="J19" s="87"/>
      <c r="K19" s="87"/>
      <c r="L19" s="33" t="s">
        <v>69</v>
      </c>
      <c r="M19" s="44">
        <v>0.59</v>
      </c>
      <c r="N19" s="44">
        <v>0.28999999999999998</v>
      </c>
      <c r="O19" s="44">
        <v>0.19</v>
      </c>
      <c r="P19" s="44">
        <v>0.19</v>
      </c>
      <c r="Q19" s="44">
        <v>0.19</v>
      </c>
      <c r="R19" s="44" t="s">
        <v>57</v>
      </c>
      <c r="S19" s="62">
        <v>44679</v>
      </c>
      <c r="T19" s="88"/>
    </row>
    <row r="20" spans="1:20" s="2" customFormat="1" ht="24" x14ac:dyDescent="0.25">
      <c r="A20" s="28">
        <v>37620</v>
      </c>
      <c r="B20" s="29" t="s">
        <v>100</v>
      </c>
      <c r="C20" s="28">
        <v>8680836323829</v>
      </c>
      <c r="D20" s="65" t="s">
        <v>101</v>
      </c>
      <c r="E20" s="41"/>
      <c r="F20" s="41"/>
      <c r="G20" s="37" t="s">
        <v>102</v>
      </c>
      <c r="H20" s="66"/>
      <c r="I20" s="3">
        <v>43020</v>
      </c>
      <c r="J20" s="3">
        <v>43608</v>
      </c>
      <c r="K20" s="3">
        <v>43588</v>
      </c>
      <c r="L20" s="33" t="s">
        <v>69</v>
      </c>
      <c r="M20" s="44">
        <v>0.52</v>
      </c>
      <c r="N20" s="44">
        <v>0.22</v>
      </c>
      <c r="O20" s="44">
        <v>0.12</v>
      </c>
      <c r="P20" s="44">
        <v>0.12</v>
      </c>
      <c r="Q20" s="44">
        <v>0.12</v>
      </c>
      <c r="R20" s="44" t="s">
        <v>57</v>
      </c>
      <c r="S20" s="62">
        <v>44679</v>
      </c>
      <c r="T20" s="25"/>
    </row>
    <row r="21" spans="1:20" s="2" customFormat="1" x14ac:dyDescent="0.25">
      <c r="A21" s="28">
        <v>18578</v>
      </c>
      <c r="B21" s="29" t="s">
        <v>90</v>
      </c>
      <c r="C21" s="28">
        <v>8699508750283</v>
      </c>
      <c r="D21" s="16" t="s">
        <v>91</v>
      </c>
      <c r="E21" s="55"/>
      <c r="F21" s="55"/>
      <c r="G21" s="13" t="s">
        <v>92</v>
      </c>
      <c r="H21" s="61"/>
      <c r="I21" s="3"/>
      <c r="J21" s="3"/>
      <c r="K21" s="3"/>
      <c r="L21" s="30" t="s">
        <v>69</v>
      </c>
      <c r="M21" s="31">
        <v>0.4</v>
      </c>
      <c r="N21" s="31">
        <v>0.1</v>
      </c>
      <c r="O21" s="31">
        <v>0</v>
      </c>
      <c r="P21" s="31">
        <v>0</v>
      </c>
      <c r="Q21" s="31"/>
      <c r="R21" s="31" t="s">
        <v>57</v>
      </c>
      <c r="S21" s="62">
        <v>44679</v>
      </c>
      <c r="T21" s="3"/>
    </row>
  </sheetData>
  <autoFilter ref="A4:AD4" xr:uid="{4095007C-1D1E-4D92-A993-7BABE9B633FF}">
    <sortState ref="A5:T21">
      <sortCondition ref="D4"/>
    </sortState>
  </autoFilter>
  <mergeCells count="2">
    <mergeCell ref="B1:T1"/>
    <mergeCell ref="B2:T2"/>
  </mergeCells>
  <conditionalFormatting sqref="C3">
    <cfRule type="duplicateValues" dxfId="3" priority="95"/>
    <cfRule type="duplicateValues" dxfId="2" priority="96"/>
  </conditionalFormatting>
  <conditionalFormatting sqref="C4">
    <cfRule type="duplicateValues" dxfId="1" priority="93"/>
    <cfRule type="duplicateValues" dxfId="0" priority="9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1F29-FC13-4E8C-960B-EE7F942857B4}">
  <dimension ref="A1:I5"/>
  <sheetViews>
    <sheetView workbookViewId="0">
      <pane ySplit="4" topLeftCell="A5" activePane="bottomLeft" state="frozen"/>
      <selection pane="bottomLeft" activeCell="H24" sqref="H24"/>
    </sheetView>
  </sheetViews>
  <sheetFormatPr defaultRowHeight="15" x14ac:dyDescent="0.25"/>
  <cols>
    <col min="2" max="2" width="12.140625" bestFit="1" customWidth="1"/>
    <col min="3" max="3" width="25.5703125" customWidth="1"/>
    <col min="4" max="4" width="12.140625" bestFit="1" customWidth="1"/>
  </cols>
  <sheetData>
    <row r="1" spans="1:9" s="2" customFormat="1" ht="15.75" thickBot="1" x14ac:dyDescent="0.3">
      <c r="A1" s="103" t="s">
        <v>126</v>
      </c>
      <c r="B1" s="103"/>
      <c r="C1" s="103"/>
      <c r="D1" s="103"/>
      <c r="E1" s="103"/>
      <c r="F1" s="103"/>
      <c r="G1" s="103"/>
      <c r="H1" s="103"/>
      <c r="I1" s="103"/>
    </row>
    <row r="2" spans="1:9" s="2" customFormat="1" ht="33.75" customHeight="1" thickBot="1" x14ac:dyDescent="0.3">
      <c r="A2" s="112" t="s">
        <v>125</v>
      </c>
      <c r="B2" s="113"/>
      <c r="C2" s="113"/>
      <c r="D2" s="113"/>
      <c r="E2" s="113"/>
      <c r="F2" s="113"/>
      <c r="G2" s="113"/>
      <c r="H2" s="113"/>
      <c r="I2" s="114"/>
    </row>
    <row r="3" spans="1:9" s="2" customFormat="1" ht="48.75" thickBot="1" x14ac:dyDescent="0.3">
      <c r="A3" s="73" t="s">
        <v>0</v>
      </c>
      <c r="B3" s="74" t="s">
        <v>1</v>
      </c>
      <c r="C3" s="74" t="s">
        <v>121</v>
      </c>
      <c r="D3" s="74" t="s">
        <v>2</v>
      </c>
      <c r="E3" s="74" t="s">
        <v>3</v>
      </c>
      <c r="F3" s="74" t="s">
        <v>122</v>
      </c>
      <c r="G3" s="74" t="s">
        <v>4</v>
      </c>
      <c r="H3" s="75" t="s">
        <v>123</v>
      </c>
      <c r="I3" s="76" t="s">
        <v>124</v>
      </c>
    </row>
    <row r="4" spans="1:9" s="2" customFormat="1" ht="15.75" thickBot="1" x14ac:dyDescent="0.3">
      <c r="A4" s="77" t="s">
        <v>7</v>
      </c>
      <c r="B4" s="78" t="s">
        <v>8</v>
      </c>
      <c r="C4" s="79" t="s">
        <v>9</v>
      </c>
      <c r="D4" s="79" t="s">
        <v>10</v>
      </c>
      <c r="E4" s="79" t="s">
        <v>11</v>
      </c>
      <c r="F4" s="79" t="s">
        <v>12</v>
      </c>
      <c r="G4" s="79" t="s">
        <v>17</v>
      </c>
      <c r="H4" s="79" t="s">
        <v>14</v>
      </c>
      <c r="I4" s="80" t="s">
        <v>16</v>
      </c>
    </row>
    <row r="5" spans="1:9" ht="36" x14ac:dyDescent="0.25">
      <c r="A5" s="29" t="s">
        <v>64</v>
      </c>
      <c r="B5" s="34">
        <v>8699844772628</v>
      </c>
      <c r="C5" s="45" t="s">
        <v>65</v>
      </c>
      <c r="D5" s="34">
        <v>8699638764747</v>
      </c>
      <c r="E5" s="46"/>
      <c r="F5" s="46" t="s">
        <v>66</v>
      </c>
      <c r="G5" s="33"/>
      <c r="H5" s="25">
        <v>40836</v>
      </c>
      <c r="I5" s="101">
        <v>42124</v>
      </c>
    </row>
  </sheetData>
  <autoFilter ref="A4:I4" xr:uid="{5C84CC70-68FA-4CB5-A843-8A274FF9953C}"/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ÇIKARILANLAR</vt:lpstr>
      <vt:lpstr>4H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2022-04-26T12:26:00Z</dcterms:modified>
</cp:coreProperties>
</file>