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B7194F09-F58C-42A4-8945-EF93F363AB80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  <sheet name="4A PASİFLENENLER" sheetId="285" r:id="rId4"/>
    <sheet name="4A ÇIKARILANLAR" sheetId="282" r:id="rId5"/>
    <sheet name="4A BANT HESABI DAHİL EDİLENLER" sheetId="283" r:id="rId6"/>
    <sheet name="4A BANT HESABINDAN ÇIKARILANLAR" sheetId="284" r:id="rId7"/>
  </sheets>
  <definedNames>
    <definedName name="_xlnm._FilterDatabase" localSheetId="2" hidden="1">'4A AKTİFLENENLER'!$A$3:$S$3</definedName>
    <definedName name="_xlnm._FilterDatabase" localSheetId="4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<sst xmlns="http://schemas.openxmlformats.org/spreadsheetml/2006/main" count="501" uniqueCount="239">
  <si>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</si>
  <si>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</si>
  <si>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</si>
  <si>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</si>
  <si>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</si>
  <si>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</si>
  <si>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</si>
  <si>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</si>
  <si>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</si>
  <si>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</si>
  <si>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</si>
  <si>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</si>
  <si>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</si>
  <si>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</si>
  <si>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</si>
  <si>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</si>
  <si>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</si>
  <si>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</si>
  <si>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</si>
  <si>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</si>
  <si>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</si>
  <si>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</si>
  <si>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</si>
  <si>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</si>
  <si>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 İLAÇLAR</t>
  </si>
  <si>
    <t>BEDELİ ÖDENECEK İLAÇLAR LİSTESİNDEN (EK-4/A) ÇIKARILAN İLAÇLAR</t>
  </si>
  <si>
    <t>EK-4</t>
  </si>
  <si>
    <t>A17775</t>
  </si>
  <si>
    <t>VITAL 1,5 KCAL VANILYA AROMALI 1000 ML</t>
  </si>
  <si>
    <t xml:space="preserve">ENTERAL </t>
  </si>
  <si>
    <t>0-2,5%</t>
  </si>
  <si>
    <t>BEDELİ ÖDENECEK İLAÇLAR LİSTESİNDE (EK-4/A) BANT HESABINA DAHİL EDİLEN İLAÇLAR</t>
  </si>
  <si>
    <t>BEDELİ ÖDENECEK İLAÇLAR LİSTESİNDE (EK-4/A) BANT HESABINDAN ÇIKARILAN İLAÇLAR</t>
  </si>
  <si>
    <t>A18769</t>
  </si>
  <si>
    <t>UNIKLAR 250 MG FILM KAPLI TABLET (14 TABLET)</t>
  </si>
  <si>
    <t>E032C</t>
  </si>
  <si>
    <t>EŞDEĞER</t>
  </si>
  <si>
    <t>A18754</t>
  </si>
  <si>
    <t>KLAROLID 250 MG FILM KAPLI TABLET (14 TABLET)</t>
  </si>
  <si>
    <t>A16960</t>
  </si>
  <si>
    <t>LAUDAZOL 500 MG/3 ML INF COZ 1 AMP</t>
  </si>
  <si>
    <t>E046D</t>
  </si>
  <si>
    <t>FİYAT KORUMALI</t>
  </si>
  <si>
    <t>A18838</t>
  </si>
  <si>
    <t>PIROXYN % 0,5 JEL (50 GR)</t>
  </si>
  <si>
    <t>E049C</t>
  </si>
  <si>
    <t>A16018</t>
  </si>
  <si>
    <t>BRECUR 100 MCG OLCULU DOZLU INHALASYON SUSPANSIYONU (200 DOZ)</t>
  </si>
  <si>
    <t>E052F</t>
  </si>
  <si>
    <t>A18912</t>
  </si>
  <si>
    <t>CEFORCE 1 G IV ENJEKSIYONLUK COZELTI HAZIRLAMAK ICIN TOZ VE COZUCU</t>
  </si>
  <si>
    <t>E061A</t>
  </si>
  <si>
    <t>A18910</t>
  </si>
  <si>
    <t>IBUJEZIK BABY 60 MG SUPOZITUVAR (10 ADET)</t>
  </si>
  <si>
    <t>E026K</t>
  </si>
  <si>
    <t>A18893</t>
  </si>
  <si>
    <t>FUMAST 1 MG TABLET</t>
  </si>
  <si>
    <t/>
  </si>
  <si>
    <t>E031B</t>
  </si>
  <si>
    <t>A16817</t>
  </si>
  <si>
    <t>BRITIL % 1 5 ML GOZ DAMLASI</t>
  </si>
  <si>
    <t>E756A</t>
  </si>
  <si>
    <t>01.10.2018/
24.03.2023</t>
  </si>
  <si>
    <t>TURKTIPSAN ESMOLOL 10 MG/ML INFUZYONLUK COZELTI (250 ML SETSIZ)</t>
  </si>
  <si>
    <t>E721A</t>
  </si>
  <si>
    <t>A15435</t>
  </si>
  <si>
    <t>GALARA 150 MG 56 KAP</t>
  </si>
  <si>
    <t>E575C</t>
  </si>
  <si>
    <t>A15626</t>
  </si>
  <si>
    <t>GALARA 75 MG 56 KAP</t>
  </si>
  <si>
    <t>E575B</t>
  </si>
  <si>
    <t>A12581</t>
  </si>
  <si>
    <t>REVOLADE 25 MG 14 FTB</t>
  </si>
  <si>
    <t>REFERANS</t>
  </si>
  <si>
    <t>A12582</t>
  </si>
  <si>
    <t>REVOLADE 50 MG 14 FTB</t>
  </si>
  <si>
    <t>A17944</t>
  </si>
  <si>
    <t>BENPAIN 1,5 MG/ML ORAL MUKOZAYA UYGULANACAK SPREY, COZELTI</t>
  </si>
  <si>
    <t>E095D</t>
  </si>
  <si>
    <t>27.08.2020
07.03.2023</t>
  </si>
  <si>
    <t>A12121</t>
  </si>
  <si>
    <t>MAXTHIO %0,25 30 GR MERHEM</t>
  </si>
  <si>
    <t>E111C</t>
  </si>
  <si>
    <t>10.02.2011
26.02.2023</t>
  </si>
  <si>
    <t>A14415</t>
  </si>
  <si>
    <t>MUSFIXA %0,25 30 G MERHEM</t>
  </si>
  <si>
    <t>14.04.2014
26.02.2023</t>
  </si>
  <si>
    <t xml:space="preserve">FİYAT KORUMALI </t>
  </si>
  <si>
    <t>A18308</t>
  </si>
  <si>
    <t>THIOSPA 8 MG 14 TABLET</t>
  </si>
  <si>
    <t>E111D</t>
  </si>
  <si>
    <t>A01591</t>
  </si>
  <si>
    <t xml:space="preserve">CANOLEN %1 DERMAL SPREY SOL 20 ML </t>
  </si>
  <si>
    <t>E112C</t>
  </si>
  <si>
    <t>A17669</t>
  </si>
  <si>
    <t>TURKTIPSAN GENTAMISIN SULFAT  40 MG/ML IM/IV  ENJEKSIYONLUK/INFUZYONLUK  COZELTI (1 AMPUL)</t>
  </si>
  <si>
    <t>E127C</t>
  </si>
  <si>
    <t>A03335</t>
  </si>
  <si>
    <t>GENTAMED 40 MG/1 ML I.M./I.V. ENJEKSIYONLUK COZELTI</t>
  </si>
  <si>
    <t>A16886</t>
  </si>
  <si>
    <t>ETOVER 100 MG/ML 50 ML SPREY</t>
  </si>
  <si>
    <t>E142B</t>
  </si>
  <si>
    <t>10.05.2018
26.02.2023</t>
  </si>
  <si>
    <t>A16110</t>
  </si>
  <si>
    <t>METOART CON 22,5 MG/ 0,5625 ML ENJEKSIYONLUK COZELTI ICEREN ENJEKTOR</t>
  </si>
  <si>
    <t>E168P</t>
  </si>
  <si>
    <t>A00809</t>
  </si>
  <si>
    <t>A-PER 120 MG/5 ML 150 ML SURUP</t>
  </si>
  <si>
    <t>E187B</t>
  </si>
  <si>
    <t>A17717</t>
  </si>
  <si>
    <t xml:space="preserve">PARCETOL 120 MG/5 ML SURUP 100 ML </t>
  </si>
  <si>
    <t>A18112</t>
  </si>
  <si>
    <t>PARASEDOL 120 MG/5 ML PEDIATRIK ORAL COZELTI 150 ML</t>
  </si>
  <si>
    <t>A17961</t>
  </si>
  <si>
    <t>SETAPAR 120 MG/5 ML SURUP (150 ML)</t>
  </si>
  <si>
    <t>A02159</t>
  </si>
  <si>
    <t>DEKSTRAN-40 IZOTONIK NaCl 500 ML SOL (BIOSEL SETLI SISE)</t>
  </si>
  <si>
    <t>E212B</t>
  </si>
  <si>
    <t>A18730</t>
  </si>
  <si>
    <t>ALBUREX %20 IV INFUZYONLUK COZELTI, 50 ML</t>
  </si>
  <si>
    <t>E213D</t>
  </si>
  <si>
    <t>KAN ÜRÜNÜ</t>
  </si>
  <si>
    <t>A06198</t>
  </si>
  <si>
    <t>PLASBUMIN %20 50 ML IV INF ICIN COZ ICEREN 1 FLK</t>
  </si>
  <si>
    <t>A18729</t>
  </si>
  <si>
    <t>ALBUREX %20 IV INFUZYONLUK COZELTI, 100 ML</t>
  </si>
  <si>
    <t>E213E</t>
  </si>
  <si>
    <t>A06197</t>
  </si>
  <si>
    <t>PLASBUMIN %20 100 ML IV INF ICIN COZ ICEREN 1 FLK</t>
  </si>
  <si>
    <t>A08148</t>
  </si>
  <si>
    <t>ULTRACAIN-DS FORTE 2 ML 20 AMP</t>
  </si>
  <si>
    <t>E430B</t>
  </si>
  <si>
    <t>A08146</t>
  </si>
  <si>
    <t>ULTRACAIN-DS 2 ML 20 AMP</t>
  </si>
  <si>
    <t>E430A</t>
  </si>
  <si>
    <t>A11762</t>
  </si>
  <si>
    <t>CUBICIN 500 MG INF COZ ICIN TOZ ICEREN 1 FLK</t>
  </si>
  <si>
    <t>E741B</t>
  </si>
  <si>
    <t>BEDELİ ÖDENECEK İLAÇLAR LİSTESİNDE (EK-4/A) PASİFLENEN İLAÇLAR</t>
  </si>
  <si>
    <t>EK-5</t>
  </si>
  <si>
    <t>A17662</t>
  </si>
  <si>
    <t>TURKFLEKS 1/3  GLUKOMIX IV INFUZYONLUK COZELTI 250 ML (SETSIZ)</t>
  </si>
  <si>
    <t>E321A</t>
  </si>
  <si>
    <t>A10676</t>
  </si>
  <si>
    <t>DEKSTRAN 70 IZOTONIK 500 ML SOL (POLIFLEKS PVC SETLI)</t>
  </si>
  <si>
    <t>E323B</t>
  </si>
  <si>
    <t>A12913</t>
  </si>
  <si>
    <t>PANOLIMUS 5 MG 50 KAP</t>
  </si>
  <si>
    <t>E605K</t>
  </si>
  <si>
    <t>A18685</t>
  </si>
  <si>
    <t>ARLIPTIN MET 50 MG/850 MG FILM KAPLI TABLET (56 TABLET)</t>
  </si>
  <si>
    <t>E638B</t>
  </si>
  <si>
    <t>A18644</t>
  </si>
  <si>
    <t>ERELZI 50 MG/1 ML ENJEKSIYONLUK COZELTI ICEREN KULLANIMA HAZIR KALEM</t>
  </si>
  <si>
    <t>E730B</t>
  </si>
  <si>
    <t>A18433</t>
  </si>
  <si>
    <t>REKSIVA 5 MG INFUZYONLUK COZELTI HAZIRLAMAK ICIN TOZ</t>
  </si>
  <si>
    <t>E732B</t>
  </si>
  <si>
    <t>A18508</t>
  </si>
  <si>
    <t>ULTAN 5 MG IV INFUZYONLUK COZELTI HAZIRLAMAK ICIN LIYOFILIZE TOZ</t>
  </si>
  <si>
    <t>A18908</t>
  </si>
  <si>
    <t>NOKREV 50 MG FILM KAPLI TABLET</t>
  </si>
  <si>
    <t>E913A</t>
  </si>
  <si>
    <t>A18918</t>
  </si>
  <si>
    <t>MOFLODEKSA 5 MG + 1 MG / ML GOZ DAMLASI,COZELTI</t>
  </si>
  <si>
    <t>E915A</t>
  </si>
  <si>
    <t>A18823</t>
  </si>
  <si>
    <t xml:space="preserve">ELOCTA 1000 IU IV ENJEKSIYONLUK COZELTI HAZIRLAMAK ICIN TOZ VE COZUCU </t>
  </si>
  <si>
    <t>E144M</t>
  </si>
  <si>
    <t>TR-001C</t>
  </si>
  <si>
    <t>A18810</t>
  </si>
  <si>
    <t>ADYNOVATE 1000 IU/2ML IV ENJEKSIYONLUK COZELTI HAZIRLAMAK ICIN LIYOFILIZE TOZ VE COZUCU (1 FLAKON)</t>
  </si>
  <si>
    <t>E144N</t>
  </si>
  <si>
    <t>A18880</t>
  </si>
  <si>
    <t>TUTAST ARVOHALER 18 MCG INHALASYON TOZU (60 DOZ)</t>
  </si>
  <si>
    <t>E697C</t>
  </si>
  <si>
    <t>TR-002V</t>
  </si>
  <si>
    <t>A14965</t>
  </si>
  <si>
    <t>TIOTEK DISCAIR 18 MCG INH ICIN TOZ 60 DOZ</t>
  </si>
  <si>
    <t>E697A</t>
  </si>
  <si>
    <t>A18860</t>
  </si>
  <si>
    <t>CEMPES 600 MG FILM KAPLI TABLET (14 TABLET)</t>
  </si>
  <si>
    <t>E499E</t>
  </si>
  <si>
    <t>TR-011B</t>
  </si>
  <si>
    <t>A18739</t>
  </si>
  <si>
    <t>CLASEM 600 MG FILM KAPLI TABLET (7 TABLET)</t>
  </si>
  <si>
    <t>A18737</t>
  </si>
  <si>
    <t>CEFTINEX 600 MG FILM KAPLI TABLET (14 TABLET)</t>
  </si>
  <si>
    <t>A17344</t>
  </si>
  <si>
    <t>SARCOPEN %1,25+ 0,25 JEL, 30 G</t>
  </si>
  <si>
    <t>E455H</t>
  </si>
  <si>
    <t>25.04.2019
26.02.2023</t>
  </si>
  <si>
    <t>A12021</t>
  </si>
  <si>
    <t>DESMONT 5/10 MG 90 FTB</t>
  </si>
  <si>
    <t>E558A</t>
  </si>
  <si>
    <t>A16375</t>
  </si>
  <si>
    <t xml:space="preserve">PRALAS 100 MCG/ 20 MCG INH ICIN OLCULU DOZ AEROSOL </t>
  </si>
  <si>
    <t>E614B</t>
  </si>
  <si>
    <t>A10558</t>
  </si>
  <si>
    <t>URSOFALK 250 MG/5 ML 250 ML SUSP</t>
  </si>
  <si>
    <t>E648C</t>
  </si>
  <si>
    <t>A10316</t>
  </si>
  <si>
    <t>TYGACIL 50 MG/5 ML 10 FLK</t>
  </si>
  <si>
    <t>E708A</t>
  </si>
  <si>
    <t>--- %</t>
  </si>
  <si>
    <t>A18643</t>
  </si>
  <si>
    <t>DUOBLOC 800 MG/3 ML ENJEKSIYONLUK COZELTI, 3 AMPUL</t>
  </si>
  <si>
    <t>E847B</t>
  </si>
  <si>
    <t>A18702</t>
  </si>
  <si>
    <t>SUNIKSA 50 MG 14 SERT KAPSUL</t>
  </si>
  <si>
    <t>E872C</t>
  </si>
  <si>
    <t>A10454</t>
  </si>
  <si>
    <t>SOJOURN %100 INHALASYON COZELTISI</t>
  </si>
  <si>
    <t xml:space="preserve"> </t>
  </si>
  <si>
    <t>H031A</t>
  </si>
  <si>
    <t>A16021</t>
  </si>
  <si>
    <t>DOLVEN 400 MG 20 FTB</t>
  </si>
  <si>
    <t>E026A</t>
  </si>
  <si>
    <t>TR-042A</t>
  </si>
  <si>
    <t>EK-6</t>
  </si>
  <si>
    <t>EK-7</t>
  </si>
  <si>
    <t>A18203</t>
  </si>
  <si>
    <t>E080C</t>
  </si>
  <si>
    <t>TR-047A</t>
  </si>
  <si>
    <t>12.03.2021/ 26.05.2023</t>
  </si>
  <si>
    <t>BENPAIN TRIO %0,15 + %0,12 + %0,05 ORAL SPREY (200 ML)</t>
  </si>
  <si>
    <t>A11582</t>
  </si>
  <si>
    <t>GERAL %0.15 + %0.12 ORAL SPREY, 30 ML</t>
  </si>
  <si>
    <t>E080A</t>
  </si>
  <si>
    <t>03.06.2010/
26.02.2023</t>
  </si>
  <si>
    <t>E917A</t>
  </si>
  <si>
    <t>ROMPAG 25 MG FILM KAPLI TABLET (14 TABLET)</t>
  </si>
  <si>
    <t>E917B</t>
  </si>
  <si>
    <t>ROMPAG 50 MG FILM KAPLI TABLET (14 TABLET)</t>
  </si>
  <si>
    <t>A18920</t>
  </si>
  <si>
    <t>A18921</t>
  </si>
  <si>
    <t>A18922</t>
  </si>
  <si>
    <t>A07546</t>
  </si>
  <si>
    <t xml:space="preserve">SUPRAFEN 400 MG 30  FTB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</si>
</sst>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8"/>
      <color theme="1"/>
      <name val="Verdana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856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6" fillId="0" borderId="0"/>
    <xf numFmtId="0" fontId="69" fillId="0" borderId="0"/>
    <xf numFmtId="0" fontId="71" fillId="0" borderId="0"/>
  </cellStyleXfs>
  <cellXfs count="154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5" xfId="2" applyNumberFormat="1" applyFont="1" applyFill="1" applyBorder="1" applyAlignment="1">
      <alignment horizontal="center" vertical="center" wrapText="1"/>
    </xf>
    <xf numFmtId="0" fontId="68" fillId="55" borderId="25" xfId="1" applyNumberFormat="1" applyFont="1" applyFill="1" applyBorder="1" applyAlignment="1">
      <alignment horizontal="center" vertical="center" wrapText="1"/>
    </xf>
    <xf numFmtId="0" fontId="68" fillId="55" borderId="25" xfId="2" applyNumberFormat="1" applyFont="1" applyFill="1" applyBorder="1" applyAlignment="1">
      <alignment horizontal="center" vertical="center" wrapText="1"/>
    </xf>
    <xf numFmtId="0" fontId="68" fillId="0" borderId="25" xfId="2" applyNumberFormat="1" applyFont="1" applyFill="1" applyBorder="1" applyAlignment="1">
      <alignment horizontal="center" vertical="center" wrapText="1"/>
    </xf>
    <xf numFmtId="0" fontId="68" fillId="0" borderId="25" xfId="1" applyNumberFormat="1" applyFont="1" applyFill="1" applyBorder="1" applyAlignment="1">
      <alignment horizontal="center" vertical="center" wrapText="1"/>
    </xf>
    <xf numFmtId="166" fontId="68" fillId="0" borderId="25" xfId="1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0" fontId="68" fillId="0" borderId="28" xfId="69" applyFont="1" applyFill="1" applyBorder="1" applyAlignment="1"/>
    <xf numFmtId="0" fontId="68" fillId="0" borderId="23" xfId="69" applyFont="1" applyFill="1" applyBorder="1" applyAlignment="1"/>
    <xf numFmtId="10" fontId="68" fillId="0" borderId="29" xfId="2" applyNumberFormat="1" applyFont="1" applyFill="1" applyBorder="1" applyAlignment="1">
      <alignment horizontal="center" vertical="center" wrapText="1"/>
    </xf>
    <xf numFmtId="0" fontId="68" fillId="55" borderId="30" xfId="2" applyNumberFormat="1" applyFont="1" applyFill="1" applyBorder="1" applyAlignment="1">
      <alignment horizontal="center" vertical="center" wrapText="1"/>
    </xf>
    <xf numFmtId="0" fontId="68" fillId="55" borderId="30" xfId="1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 wrapText="1"/>
    </xf>
    <xf numFmtId="0" fontId="68" fillId="0" borderId="30" xfId="2" applyNumberFormat="1" applyFont="1" applyFill="1" applyBorder="1" applyAlignment="1">
      <alignment horizontal="center" vertical="center" wrapText="1"/>
    </xf>
    <xf numFmtId="0" fontId="68" fillId="0" borderId="30" xfId="1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10" fontId="68" fillId="0" borderId="31" xfId="2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0" fontId="68" fillId="0" borderId="32" xfId="2" applyNumberFormat="1" applyFont="1" applyFill="1" applyBorder="1" applyAlignment="1">
      <alignment horizontal="center" vertical="center" wrapText="1"/>
    </xf>
    <xf numFmtId="10" fontId="68" fillId="0" borderId="3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32" xfId="2" applyNumberFormat="1" applyFont="1" applyFill="1" applyBorder="1" applyAlignment="1">
      <alignment horizontal="center" vertical="center" wrapText="1"/>
    </xf>
    <xf numFmtId="0" fontId="68" fillId="55" borderId="34" xfId="1" applyNumberFormat="1" applyFont="1" applyFill="1" applyBorder="1" applyAlignment="1">
      <alignment horizontal="center" vertical="center" wrapText="1"/>
    </xf>
    <xf numFmtId="0" fontId="68" fillId="0" borderId="34" xfId="2" applyNumberFormat="1" applyFont="1" applyFill="1" applyBorder="1" applyAlignment="1">
      <alignment horizontal="center" vertical="center" wrapText="1"/>
    </xf>
    <xf numFmtId="0" fontId="68" fillId="55" borderId="34" xfId="2" applyNumberFormat="1" applyFont="1" applyFill="1" applyBorder="1" applyAlignment="1">
      <alignment horizontal="center" vertical="center" wrapText="1"/>
    </xf>
    <xf numFmtId="0" fontId="68" fillId="0" borderId="34" xfId="1" applyNumberFormat="1" applyFont="1" applyFill="1" applyBorder="1" applyAlignment="1">
      <alignment horizontal="center" vertical="center" wrapText="1"/>
    </xf>
    <xf numFmtId="166" fontId="68" fillId="0" borderId="34" xfId="1" applyNumberFormat="1" applyFont="1" applyFill="1" applyBorder="1" applyAlignment="1">
      <alignment horizontal="center" vertical="center" wrapText="1"/>
    </xf>
    <xf numFmtId="10" fontId="68" fillId="0" borderId="34" xfId="2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 wrapText="1"/>
    </xf>
    <xf numFmtId="1" fontId="143" fillId="55" borderId="1" xfId="1688" applyNumberFormat="1" applyFont="1" applyFill="1" applyBorder="1" applyAlignment="1">
      <alignment horizontal="center" vertical="center" wrapText="1" shrinkToFit="1"/>
    </xf>
    <xf numFmtId="0" fontId="70" fillId="55" borderId="1" xfId="2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166" fontId="143" fillId="55" borderId="1" xfId="1688" applyNumberFormat="1" applyFont="1" applyFill="1" applyBorder="1" applyAlignment="1">
      <alignment horizontal="center" vertical="center" wrapText="1" shrinkToFit="1"/>
    </xf>
    <xf numFmtId="166" fontId="70" fillId="56" borderId="1" xfId="2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66" fontId="144" fillId="55" borderId="1" xfId="1688" applyNumberFormat="1" applyFont="1" applyFill="1" applyBorder="1" applyAlignment="1">
      <alignment horizontal="center" vertical="center" wrapText="1" shrinkToFit="1"/>
    </xf>
    <xf numFmtId="0" fontId="70" fillId="0" borderId="1" xfId="69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0" fillId="55" borderId="1" xfId="1688" applyNumberFormat="1" applyFont="1" applyFill="1" applyBorder="1" applyAlignment="1">
      <alignment horizontal="center" vertical="center" wrapText="1" shrinkToFit="1"/>
    </xf>
    <xf numFmtId="1" fontId="70" fillId="55" borderId="1" xfId="1688" applyNumberFormat="1" applyFont="1" applyFill="1" applyBorder="1" applyAlignment="1">
      <alignment horizontal="left" vertical="center" wrapText="1" shrinkToFit="1"/>
    </xf>
    <xf numFmtId="14" fontId="141" fillId="0" borderId="1" xfId="0" applyNumberFormat="1" applyFont="1" applyBorder="1" applyAlignment="1">
      <alignment horizontal="center" vertical="center"/>
    </xf>
    <xf numFmtId="0" fontId="141" fillId="0" borderId="1" xfId="0" applyFont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2" quotePrefix="1" applyNumberFormat="1" applyFont="1" applyFill="1" applyBorder="1" applyAlignment="1">
      <alignment horizontal="center" vertical="center" wrapText="1"/>
    </xf>
    <xf numFmtId="14" fontId="141" fillId="56" borderId="1" xfId="0" applyNumberFormat="1" applyFont="1" applyFill="1" applyBorder="1" applyAlignment="1">
      <alignment horizontal="center" vertical="center"/>
    </xf>
    <xf numFmtId="0" fontId="70" fillId="0" borderId="1" xfId="1" applyFont="1" applyBorder="1" applyAlignment="1">
      <alignment horizontal="left" vertical="center" wrapText="1"/>
    </xf>
    <xf numFmtId="1" fontId="70" fillId="0" borderId="1" xfId="2" quotePrefix="1" applyNumberFormat="1" applyFont="1" applyBorder="1" applyAlignment="1">
      <alignment horizontal="center" vertical="center" wrapText="1"/>
    </xf>
    <xf numFmtId="1" fontId="70" fillId="0" borderId="1" xfId="2" applyNumberFormat="1" applyFont="1" applyBorder="1" applyAlignment="1">
      <alignment horizontal="center" vertical="center" wrapText="1"/>
    </xf>
    <xf numFmtId="0" fontId="70" fillId="0" borderId="1" xfId="69" applyFont="1" applyBorder="1" applyAlignment="1">
      <alignment horizontal="center" vertical="center" wrapText="1"/>
    </xf>
    <xf numFmtId="166" fontId="70" fillId="0" borderId="1" xfId="69" applyNumberFormat="1" applyFont="1" applyBorder="1" applyAlignment="1">
      <alignment horizontal="center" vertical="center" wrapText="1"/>
    </xf>
    <xf numFmtId="166" fontId="70" fillId="0" borderId="1" xfId="0" applyNumberFormat="1" applyFont="1" applyBorder="1" applyAlignment="1">
      <alignment horizontal="center" vertical="center" wrapText="1"/>
    </xf>
    <xf numFmtId="10" fontId="70" fillId="0" borderId="1" xfId="2" applyNumberFormat="1" applyFont="1" applyBorder="1" applyAlignment="1">
      <alignment horizontal="center" vertical="center" wrapText="1"/>
    </xf>
    <xf numFmtId="166" fontId="70" fillId="56" borderId="1" xfId="0" applyNumberFormat="1" applyFont="1" applyFill="1" applyBorder="1" applyAlignment="1">
      <alignment horizontal="center" vertical="center" wrapText="1"/>
    </xf>
    <xf numFmtId="166" fontId="70" fillId="0" borderId="1" xfId="2" applyNumberFormat="1" applyFont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0" fillId="0" borderId="1" xfId="1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4" fontId="70" fillId="0" borderId="1" xfId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70" fillId="0" borderId="1" xfId="0" applyFont="1" applyFill="1" applyBorder="1"/>
    <xf numFmtId="166" fontId="70" fillId="0" borderId="1" xfId="1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166" fontId="141" fillId="0" borderId="1" xfId="0" applyNumberFormat="1" applyFont="1" applyFill="1" applyBorder="1" applyAlignment="1">
      <alignment horizontal="center" vertical="center"/>
    </xf>
    <xf numFmtId="0" fontId="70" fillId="0" borderId="1" xfId="11853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" fontId="68" fillId="0" borderId="1" xfId="1688" applyNumberFormat="1" applyFont="1" applyFill="1" applyBorder="1" applyAlignment="1">
      <alignment horizontal="left" vertical="top" wrapText="1" shrinkToFit="1"/>
    </xf>
    <xf numFmtId="0" fontId="145" fillId="0" borderId="1" xfId="0" applyFont="1" applyFill="1" applyBorder="1" applyAlignment="1">
      <alignment horizontal="left" vertical="top"/>
    </xf>
    <xf numFmtId="1" fontId="70" fillId="0" borderId="1" xfId="11854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68" fillId="0" borderId="30" xfId="1" applyNumberFormat="1" applyFont="1" applyFill="1" applyBorder="1" applyAlignment="1">
      <alignment horizontal="center" vertical="center" wrapText="1"/>
    </xf>
    <xf numFmtId="10" fontId="68" fillId="0" borderId="30" xfId="2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" fontId="70" fillId="55" borderId="1" xfId="2" applyNumberFormat="1" applyFont="1" applyFill="1" applyBorder="1" applyAlignment="1">
      <alignment horizontal="center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center" vertical="center" wrapText="1"/>
    </xf>
    <xf numFmtId="0" fontId="70" fillId="55" borderId="1" xfId="11853" applyFont="1" applyFill="1" applyBorder="1" applyAlignment="1">
      <alignment horizontal="center" vertical="center" wrapText="1"/>
    </xf>
    <xf numFmtId="0" fontId="70" fillId="55" borderId="1" xfId="0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0" fontId="68" fillId="55" borderId="1" xfId="1185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5" borderId="1" xfId="0" applyFill="1" applyBorder="1"/>
    <xf numFmtId="1" fontId="70" fillId="0" borderId="1" xfId="2" quotePrefix="1" applyNumberFormat="1" applyFont="1" applyFill="1" applyBorder="1" applyAlignment="1">
      <alignment horizontal="center" vertical="center" wrapText="1"/>
    </xf>
    <xf numFmtId="14" fontId="70" fillId="56" borderId="1" xfId="69" applyNumberFormat="1" applyFont="1" applyFill="1" applyBorder="1" applyAlignment="1">
      <alignment horizontal="center" vertical="center"/>
    </xf>
    <xf numFmtId="166" fontId="70" fillId="55" borderId="1" xfId="1" applyNumberFormat="1" applyFont="1" applyFill="1" applyBorder="1" applyAlignment="1">
      <alignment horizontal="center" vertical="center" wrapText="1"/>
    </xf>
    <xf numFmtId="10" fontId="70" fillId="55" borderId="1" xfId="1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left" vertical="center" wrapText="1"/>
    </xf>
    <xf numFmtId="0" fontId="70" fillId="0" borderId="1" xfId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top"/>
    </xf>
    <xf numFmtId="166" fontId="147" fillId="0" borderId="1" xfId="0" applyNumberFormat="1" applyFont="1" applyFill="1" applyBorder="1" applyAlignment="1">
      <alignment horizontal="center" vertical="top"/>
    </xf>
    <xf numFmtId="167" fontId="70" fillId="0" borderId="1" xfId="2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1" fontId="70" fillId="55" borderId="1" xfId="11854" applyNumberFormat="1" applyFont="1" applyFill="1" applyBorder="1" applyAlignment="1">
      <alignment horizontal="center" vertical="center" wrapText="1"/>
    </xf>
    <xf numFmtId="0" fontId="0" fillId="0" borderId="35" xfId="0" applyBorder="1"/>
    <xf numFmtId="0" fontId="85" fillId="0" borderId="0" xfId="0" applyFont="1"/>
    <xf numFmtId="0" fontId="85" fillId="0" borderId="35" xfId="0" applyFont="1" applyBorder="1"/>
    <xf numFmtId="0" fontId="141" fillId="0" borderId="1" xfId="0" applyFont="1" applyBorder="1"/>
    <xf numFmtId="166" fontId="141" fillId="0" borderId="1" xfId="0" applyNumberFormat="1" applyFont="1" applyBorder="1" applyAlignment="1">
      <alignment horizontal="center"/>
    </xf>
    <xf numFmtId="166" fontId="70" fillId="56" borderId="1" xfId="1" applyNumberFormat="1" applyFont="1" applyFill="1" applyBorder="1" applyAlignment="1">
      <alignment horizontal="center" vertical="center" wrapText="1"/>
    </xf>
    <xf numFmtId="0" fontId="70" fillId="55" borderId="1" xfId="11854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1" fontId="143" fillId="0" borderId="1" xfId="1688" applyNumberFormat="1" applyFont="1" applyFill="1" applyBorder="1" applyAlignment="1">
      <alignment horizontal="center" vertical="center" wrapText="1" shrinkToFit="1"/>
    </xf>
    <xf numFmtId="166" fontId="143" fillId="0" borderId="1" xfId="1688" applyNumberFormat="1" applyFont="1" applyFill="1" applyBorder="1" applyAlignment="1">
      <alignment horizontal="center" vertical="center" wrapText="1" shrinkToFit="1"/>
    </xf>
    <xf numFmtId="10" fontId="144" fillId="0" borderId="1" xfId="1688" applyNumberFormat="1" applyFont="1" applyFill="1" applyBorder="1" applyAlignment="1">
      <alignment horizontal="center" vertical="center" wrapText="1" shrinkToFit="1"/>
    </xf>
    <xf numFmtId="166" fontId="70" fillId="55" borderId="1" xfId="11853" applyNumberFormat="1" applyFont="1" applyFill="1" applyBorder="1" applyAlignment="1">
      <alignment horizontal="center" vertical="center" wrapText="1"/>
    </xf>
    <xf numFmtId="1" fontId="70" fillId="0" borderId="1" xfId="1" applyNumberFormat="1" applyFont="1" applyFill="1" applyBorder="1" applyAlignment="1">
      <alignment horizontal="center" vertical="center" wrapText="1"/>
    </xf>
    <xf numFmtId="167" fontId="70" fillId="55" borderId="1" xfId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left" vertical="center" wrapText="1"/>
    </xf>
    <xf numFmtId="168" fontId="70" fillId="55" borderId="1" xfId="2" applyNumberFormat="1" applyFont="1" applyFill="1" applyBorder="1" applyAlignment="1">
      <alignment horizontal="left" vertical="center" wrapText="1"/>
    </xf>
    <xf numFmtId="0" fontId="70" fillId="55" borderId="1" xfId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/>
    <xf numFmtId="0" fontId="70" fillId="55" borderId="1" xfId="1" applyFont="1" applyFill="1" applyBorder="1" applyAlignment="1">
      <alignment horizontal="center" vertical="center" wrapText="1"/>
    </xf>
    <xf numFmtId="1" fontId="70" fillId="56" borderId="1" xfId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0" fontId="70" fillId="56" borderId="1" xfId="1" applyFont="1" applyFill="1" applyBorder="1" applyAlignment="1">
      <alignment horizontal="center" vertical="center" wrapText="1"/>
    </xf>
    <xf numFmtId="0" fontId="68" fillId="0" borderId="20" xfId="69" applyFont="1" applyFill="1" applyBorder="1" applyAlignment="1">
      <alignment horizontal="center"/>
    </xf>
    <xf numFmtId="0" fontId="68" fillId="0" borderId="28" xfId="69" applyFont="1" applyFill="1" applyBorder="1" applyAlignment="1">
      <alignment horizont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4" xr:uid="{73F997AF-EA98-4BEA-9A99-F72F48AB46EE}"/>
    <cellStyle name="Normal_Sayfa1" xfId="1" xr:uid="{00000000-0005-0000-0000-0000DC0F0000}"/>
    <cellStyle name="Normal_Sayfa1 2" xfId="2" xr:uid="{00000000-0005-0000-0000-0000DD0F0000}"/>
    <cellStyle name="Normal_Sayfa1 5" xfId="11855" xr:uid="{33CF02F2-6738-4110-8C27-DC47F29B8B78}"/>
    <cellStyle name="Normal_Sayfa2" xfId="11853" xr:uid="{3F9A0448-2154-42F9-96A9-6D2EF8C4D43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6"/>
  <sheetViews>
    <sheetView tabSelected="1" workbookViewId="0">
      <pane ySplit="3" topLeftCell="A4" activePane="bottomLeft" state="frozen"/>
      <selection pane="bottomLeft" activeCell="P17" sqref="P17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3" customFormat="1" ht="12" x14ac:dyDescent="0.2">
      <c r="A1" s="146" t="s">
        <v>16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/>
    </row>
    <row r="2" spans="1:19" s="14" customFormat="1" ht="12" x14ac:dyDescent="0.2">
      <c r="A2" s="146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8"/>
    </row>
    <row r="3" spans="1:19" s="3" customFormat="1" ht="108" x14ac:dyDescent="0.25">
      <c r="A3" s="17" t="s">
        <v>0</v>
      </c>
      <c r="B3" s="19" t="s">
        <v>1</v>
      </c>
      <c r="C3" s="16" t="s">
        <v>9</v>
      </c>
      <c r="D3" s="16" t="s">
        <v>2</v>
      </c>
      <c r="E3" s="17" t="s">
        <v>3</v>
      </c>
      <c r="F3" s="20" t="s">
        <v>10</v>
      </c>
      <c r="G3" s="20" t="s">
        <v>12</v>
      </c>
      <c r="H3" s="94" t="s">
        <v>6</v>
      </c>
      <c r="I3" s="94" t="s">
        <v>7</v>
      </c>
      <c r="J3" s="94" t="s">
        <v>8</v>
      </c>
      <c r="K3" s="95" t="s">
        <v>13</v>
      </c>
      <c r="L3" s="94" t="s">
        <v>21</v>
      </c>
      <c r="M3" s="94" t="s">
        <v>20</v>
      </c>
      <c r="N3" s="94" t="s">
        <v>19</v>
      </c>
      <c r="O3" s="94" t="s">
        <v>18</v>
      </c>
      <c r="P3" s="94" t="s">
        <v>4</v>
      </c>
      <c r="Q3" s="94" t="s">
        <v>14</v>
      </c>
      <c r="R3" s="95" t="s">
        <v>11</v>
      </c>
      <c r="S3" s="95" t="s">
        <v>5</v>
      </c>
    </row>
    <row r="4" spans="1:19" x14ac:dyDescent="0.25">
      <c r="A4" s="43" t="s">
        <v>234</v>
      </c>
      <c r="B4" s="43">
        <v>8699514095545</v>
      </c>
      <c r="C4" s="21" t="s">
        <v>231</v>
      </c>
      <c r="D4" s="83"/>
      <c r="E4" s="83"/>
      <c r="F4" s="75" t="s">
        <v>230</v>
      </c>
      <c r="G4" s="87"/>
      <c r="H4" s="2">
        <v>45072</v>
      </c>
      <c r="I4" s="2"/>
      <c r="J4" s="2"/>
      <c r="K4" s="51" t="s">
        <v>36</v>
      </c>
      <c r="L4" s="61">
        <v>0.28000000000000003</v>
      </c>
      <c r="M4" s="61">
        <v>0.18</v>
      </c>
      <c r="N4" s="61">
        <v>0.1</v>
      </c>
      <c r="O4" s="61">
        <v>0</v>
      </c>
      <c r="P4" s="61"/>
      <c r="Q4" s="61" t="s">
        <v>30</v>
      </c>
      <c r="R4" s="2">
        <v>45072</v>
      </c>
      <c r="S4" s="81"/>
    </row>
    <row r="5" spans="1:19" ht="21.75" customHeight="1" x14ac:dyDescent="0.25">
      <c r="A5" s="43" t="s">
        <v>235</v>
      </c>
      <c r="B5" s="43">
        <v>8699514095552</v>
      </c>
      <c r="C5" s="21" t="s">
        <v>233</v>
      </c>
      <c r="D5" s="83"/>
      <c r="E5" s="83"/>
      <c r="F5" s="75" t="s">
        <v>232</v>
      </c>
      <c r="G5" s="87"/>
      <c r="H5" s="2">
        <v>45072</v>
      </c>
      <c r="I5" s="2"/>
      <c r="J5" s="2"/>
      <c r="K5" s="51" t="s">
        <v>36</v>
      </c>
      <c r="L5" s="61">
        <v>0.28000000000000003</v>
      </c>
      <c r="M5" s="61">
        <v>0.18</v>
      </c>
      <c r="N5" s="61">
        <v>0.1</v>
      </c>
      <c r="O5" s="61">
        <v>0</v>
      </c>
      <c r="P5" s="61"/>
      <c r="Q5" s="61" t="s">
        <v>30</v>
      </c>
      <c r="R5" s="2">
        <v>45072</v>
      </c>
      <c r="S5" s="81"/>
    </row>
    <row r="6" spans="1:19" ht="21.75" customHeight="1" x14ac:dyDescent="0.25">
      <c r="A6" s="43" t="s">
        <v>236</v>
      </c>
      <c r="B6" s="43">
        <v>8697637692023</v>
      </c>
      <c r="C6" s="21" t="s">
        <v>63</v>
      </c>
      <c r="D6" s="56"/>
      <c r="E6" s="56"/>
      <c r="F6" s="23" t="s">
        <v>64</v>
      </c>
      <c r="G6" s="56"/>
      <c r="H6" s="2">
        <v>45072</v>
      </c>
      <c r="I6" s="56"/>
      <c r="J6" s="56"/>
      <c r="K6" s="51" t="s">
        <v>36</v>
      </c>
      <c r="L6" s="61">
        <v>0.37</v>
      </c>
      <c r="M6" s="61">
        <v>0.27</v>
      </c>
      <c r="N6" s="61">
        <v>0.19</v>
      </c>
      <c r="O6" s="61">
        <v>0.09</v>
      </c>
      <c r="P6" s="61">
        <v>0.09</v>
      </c>
      <c r="Q6" s="61" t="s">
        <v>30</v>
      </c>
      <c r="R6" s="2">
        <v>45072</v>
      </c>
      <c r="S6" s="56"/>
    </row>
  </sheetData>
  <autoFilter ref="A3:S3" xr:uid="{45DFF3F5-DF4F-4597-8C32-66B73ACE8B1D}">
    <sortState ref="A4:S6">
      <sortCondition ref="C3"/>
    </sortState>
  </autoFilter>
  <mergeCells count="2">
    <mergeCell ref="A1:S1"/>
    <mergeCell ref="A2:S2"/>
  </mergeCells>
  <conditionalFormatting sqref="B3">
    <cfRule type="duplicateValues" dxfId="15" priority="12"/>
    <cfRule type="duplicateValues" dxfId="14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7"/>
  <sheetViews>
    <sheetView workbookViewId="0">
      <pane ySplit="3" topLeftCell="A4" activePane="bottomLeft" state="frozen"/>
      <selection pane="bottomLeft" activeCell="R20" sqref="R20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5" max="5" width="12.425781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148" t="s">
        <v>15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s="1" customFormat="1" ht="15.75" thickBot="1" x14ac:dyDescent="0.3">
      <c r="A2" s="151" t="s">
        <v>17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26" t="s">
        <v>0</v>
      </c>
      <c r="B3" s="27" t="s">
        <v>1</v>
      </c>
      <c r="C3" s="28" t="s">
        <v>9</v>
      </c>
      <c r="D3" s="28" t="s">
        <v>2</v>
      </c>
      <c r="E3" s="26" t="s">
        <v>3</v>
      </c>
      <c r="F3" s="29" t="s">
        <v>10</v>
      </c>
      <c r="G3" s="29" t="s">
        <v>12</v>
      </c>
      <c r="H3" s="30" t="s">
        <v>6</v>
      </c>
      <c r="I3" s="30" t="s">
        <v>7</v>
      </c>
      <c r="J3" s="30" t="s">
        <v>8</v>
      </c>
      <c r="K3" s="31" t="s">
        <v>13</v>
      </c>
      <c r="L3" s="31" t="s">
        <v>21</v>
      </c>
      <c r="M3" s="32" t="s">
        <v>20</v>
      </c>
      <c r="N3" s="33" t="s">
        <v>19</v>
      </c>
      <c r="O3" s="31" t="s">
        <v>18</v>
      </c>
      <c r="P3" s="31" t="s">
        <v>4</v>
      </c>
      <c r="Q3" s="31" t="s">
        <v>14</v>
      </c>
      <c r="R3" s="34" t="s">
        <v>11</v>
      </c>
      <c r="S3" s="35" t="s">
        <v>5</v>
      </c>
    </row>
    <row r="4" spans="1:19" s="1" customFormat="1" ht="32.1" customHeight="1" x14ac:dyDescent="0.25">
      <c r="A4" s="44" t="s">
        <v>71</v>
      </c>
      <c r="B4" s="43">
        <v>8699504092103</v>
      </c>
      <c r="C4" s="82" t="s">
        <v>72</v>
      </c>
      <c r="D4" s="43"/>
      <c r="E4" s="100"/>
      <c r="F4" s="145" t="s">
        <v>230</v>
      </c>
      <c r="G4" s="61"/>
      <c r="H4" s="2">
        <v>40864</v>
      </c>
      <c r="I4" s="2"/>
      <c r="J4" s="2"/>
      <c r="K4" s="54" t="s">
        <v>73</v>
      </c>
      <c r="L4" s="102">
        <v>0.28000000000000003</v>
      </c>
      <c r="M4" s="102">
        <v>0.18</v>
      </c>
      <c r="N4" s="61">
        <v>0.1</v>
      </c>
      <c r="O4" s="61">
        <v>0</v>
      </c>
      <c r="P4" s="61"/>
      <c r="Q4" s="61" t="s">
        <v>30</v>
      </c>
      <c r="R4" s="99"/>
      <c r="S4" s="2"/>
    </row>
    <row r="5" spans="1:19" s="1" customFormat="1" ht="32.1" customHeight="1" x14ac:dyDescent="0.25">
      <c r="A5" s="44" t="s">
        <v>74</v>
      </c>
      <c r="B5" s="43">
        <v>8699504092110</v>
      </c>
      <c r="C5" s="82" t="s">
        <v>75</v>
      </c>
      <c r="D5" s="101"/>
      <c r="E5" s="100"/>
      <c r="F5" s="145" t="s">
        <v>232</v>
      </c>
      <c r="G5" s="61"/>
      <c r="H5" s="2">
        <v>40864</v>
      </c>
      <c r="I5" s="2"/>
      <c r="J5" s="2"/>
      <c r="K5" s="54" t="s">
        <v>73</v>
      </c>
      <c r="L5" s="102">
        <v>0.28000000000000003</v>
      </c>
      <c r="M5" s="102">
        <v>0.18</v>
      </c>
      <c r="N5" s="61">
        <v>0.1</v>
      </c>
      <c r="O5" s="61">
        <v>0</v>
      </c>
      <c r="P5" s="61"/>
      <c r="Q5" s="61" t="s">
        <v>30</v>
      </c>
      <c r="R5" s="99"/>
      <c r="S5" s="2"/>
    </row>
    <row r="6" spans="1:19" s="1" customFormat="1" ht="32.1" customHeight="1" x14ac:dyDescent="0.25">
      <c r="A6" s="44" t="s">
        <v>132</v>
      </c>
      <c r="B6" s="121">
        <v>8683911152109</v>
      </c>
      <c r="C6" s="21" t="s">
        <v>133</v>
      </c>
      <c r="D6" s="121">
        <v>8699809758100</v>
      </c>
      <c r="E6" s="83"/>
      <c r="F6" s="23" t="s">
        <v>134</v>
      </c>
      <c r="G6" s="61"/>
      <c r="H6" s="2"/>
      <c r="I6" s="2"/>
      <c r="J6" s="2"/>
      <c r="K6" s="54" t="s">
        <v>42</v>
      </c>
      <c r="L6" s="61">
        <v>0.28000000000000003</v>
      </c>
      <c r="M6" s="61">
        <v>0.1</v>
      </c>
      <c r="N6" s="61">
        <v>0</v>
      </c>
      <c r="O6" s="61">
        <v>0</v>
      </c>
      <c r="P6" s="61"/>
      <c r="Q6" s="61" t="s">
        <v>30</v>
      </c>
      <c r="R6" s="81"/>
      <c r="S6" s="2"/>
    </row>
    <row r="7" spans="1:19" s="1" customFormat="1" ht="32.1" customHeight="1" x14ac:dyDescent="0.25">
      <c r="A7" s="44" t="s">
        <v>129</v>
      </c>
      <c r="B7" s="121">
        <v>8683911152116</v>
      </c>
      <c r="C7" s="82" t="s">
        <v>130</v>
      </c>
      <c r="D7" s="121">
        <v>8699809758209</v>
      </c>
      <c r="E7" s="122"/>
      <c r="F7" s="23" t="s">
        <v>131</v>
      </c>
      <c r="G7" s="52"/>
      <c r="H7" s="55"/>
      <c r="I7" s="55"/>
      <c r="J7" s="2"/>
      <c r="K7" s="54" t="s">
        <v>42</v>
      </c>
      <c r="L7" s="52">
        <v>0.28000000000000003</v>
      </c>
      <c r="M7" s="52">
        <v>0.1</v>
      </c>
      <c r="N7" s="52">
        <v>0</v>
      </c>
      <c r="O7" s="52">
        <v>0</v>
      </c>
      <c r="P7" s="52"/>
      <c r="Q7" s="52" t="s">
        <v>30</v>
      </c>
      <c r="R7" s="113"/>
      <c r="S7" s="55"/>
    </row>
  </sheetData>
  <autoFilter ref="A3:S3" xr:uid="{B5B26228-D6DC-4A2E-B0DE-8BCD3BBD9713}">
    <sortState ref="A4:S7">
      <sortCondition ref="C3"/>
    </sortState>
  </autoFilter>
  <mergeCells count="2">
    <mergeCell ref="A1:S1"/>
    <mergeCell ref="A2:S2"/>
  </mergeCells>
  <conditionalFormatting sqref="B3">
    <cfRule type="duplicateValues" dxfId="13" priority="1"/>
    <cfRule type="duplicateValues" dxfId="1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7"/>
  <sheetViews>
    <sheetView workbookViewId="0">
      <pane ySplit="3" topLeftCell="A4" activePane="bottomLeft" state="frozen"/>
      <selection pane="bottomLeft" activeCell="E14" sqref="E14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bestFit="1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148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s="1" customFormat="1" ht="15.75" thickBot="1" x14ac:dyDescent="0.3">
      <c r="A2" s="151" t="s">
        <v>24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5" t="s">
        <v>19</v>
      </c>
      <c r="O3" s="4" t="s">
        <v>18</v>
      </c>
      <c r="P3" s="24" t="s">
        <v>4</v>
      </c>
      <c r="Q3" s="25" t="s">
        <v>14</v>
      </c>
      <c r="R3" s="11" t="s">
        <v>11</v>
      </c>
      <c r="S3" s="12" t="s">
        <v>5</v>
      </c>
    </row>
    <row r="4" spans="1:19" s="1" customFormat="1" ht="33" customHeight="1" x14ac:dyDescent="0.25">
      <c r="A4" s="89" t="s">
        <v>59</v>
      </c>
      <c r="B4" s="73">
        <v>8680199615708</v>
      </c>
      <c r="C4" s="21" t="s">
        <v>60</v>
      </c>
      <c r="D4" s="90"/>
      <c r="E4" s="90"/>
      <c r="F4" s="23" t="s">
        <v>61</v>
      </c>
      <c r="G4" s="91"/>
      <c r="H4" s="2">
        <v>43220</v>
      </c>
      <c r="I4" s="77">
        <v>45072</v>
      </c>
      <c r="J4" s="81" t="s">
        <v>62</v>
      </c>
      <c r="K4" s="54" t="s">
        <v>36</v>
      </c>
      <c r="L4" s="61">
        <v>0.28000000000000003</v>
      </c>
      <c r="M4" s="61">
        <v>0.18</v>
      </c>
      <c r="N4" s="61">
        <v>0.1</v>
      </c>
      <c r="O4" s="61">
        <v>0</v>
      </c>
      <c r="P4" s="61"/>
      <c r="Q4" s="61" t="s">
        <v>30</v>
      </c>
      <c r="R4" s="2"/>
      <c r="S4" s="2"/>
    </row>
    <row r="5" spans="1:19" s="1" customFormat="1" ht="33" customHeight="1" x14ac:dyDescent="0.25">
      <c r="A5" s="89" t="s">
        <v>65</v>
      </c>
      <c r="B5" s="73">
        <v>8680199153026</v>
      </c>
      <c r="C5" s="21" t="s">
        <v>66</v>
      </c>
      <c r="D5" s="96"/>
      <c r="E5" s="79"/>
      <c r="F5" s="23" t="s">
        <v>67</v>
      </c>
      <c r="G5" s="54"/>
      <c r="H5" s="97">
        <v>42471</v>
      </c>
      <c r="I5" s="71">
        <v>45072</v>
      </c>
      <c r="J5" s="2">
        <v>45009</v>
      </c>
      <c r="K5" s="54" t="s">
        <v>36</v>
      </c>
      <c r="L5" s="61">
        <v>0.36</v>
      </c>
      <c r="M5" s="61">
        <v>0.26</v>
      </c>
      <c r="N5" s="61">
        <v>0.18</v>
      </c>
      <c r="O5" s="61">
        <v>0.08</v>
      </c>
      <c r="P5" s="61">
        <v>0.08</v>
      </c>
      <c r="Q5" s="61" t="s">
        <v>30</v>
      </c>
      <c r="R5" s="93">
        <v>43650</v>
      </c>
      <c r="S5" s="81"/>
    </row>
    <row r="6" spans="1:19" s="1" customFormat="1" ht="33" customHeight="1" x14ac:dyDescent="0.25">
      <c r="A6" s="89" t="s">
        <v>68</v>
      </c>
      <c r="B6" s="73">
        <v>8680199153163</v>
      </c>
      <c r="C6" s="21" t="s">
        <v>69</v>
      </c>
      <c r="D6" s="92"/>
      <c r="E6" s="83"/>
      <c r="F6" s="23" t="s">
        <v>70</v>
      </c>
      <c r="G6" s="54"/>
      <c r="H6" s="2">
        <v>42551</v>
      </c>
      <c r="I6" s="77">
        <v>45072</v>
      </c>
      <c r="J6" s="2">
        <v>45009</v>
      </c>
      <c r="K6" s="54" t="s">
        <v>36</v>
      </c>
      <c r="L6" s="61">
        <v>0.55000000000000004</v>
      </c>
      <c r="M6" s="61">
        <v>0.45</v>
      </c>
      <c r="N6" s="61">
        <v>0.37</v>
      </c>
      <c r="O6" s="61">
        <v>0.27</v>
      </c>
      <c r="P6" s="61">
        <v>0.27</v>
      </c>
      <c r="Q6" s="61" t="s">
        <v>30</v>
      </c>
      <c r="R6" s="98"/>
      <c r="S6" s="93"/>
    </row>
    <row r="7" spans="1:19" ht="33" customHeight="1" x14ac:dyDescent="0.25">
      <c r="A7" s="142" t="s">
        <v>221</v>
      </c>
      <c r="B7" s="143">
        <v>8681801640934</v>
      </c>
      <c r="C7" s="144" t="s">
        <v>225</v>
      </c>
      <c r="D7" s="143"/>
      <c r="E7" s="110"/>
      <c r="F7" s="140" t="s">
        <v>222</v>
      </c>
      <c r="G7" s="140" t="s">
        <v>223</v>
      </c>
      <c r="H7" s="2" t="s">
        <v>224</v>
      </c>
      <c r="I7" s="77">
        <v>45072</v>
      </c>
      <c r="J7" s="2">
        <v>44420</v>
      </c>
      <c r="K7" s="51" t="s">
        <v>36</v>
      </c>
      <c r="L7" s="61">
        <v>0.63</v>
      </c>
      <c r="M7" s="61">
        <v>0.53</v>
      </c>
      <c r="N7" s="61">
        <v>0.45</v>
      </c>
      <c r="O7" s="61">
        <v>0.35</v>
      </c>
      <c r="P7" s="52">
        <v>0.35</v>
      </c>
      <c r="Q7" s="52" t="s">
        <v>30</v>
      </c>
      <c r="R7" s="113">
        <v>44267</v>
      </c>
      <c r="S7" s="77"/>
    </row>
  </sheetData>
  <autoFilter ref="A3:S3" xr:uid="{29209288-FFE2-436C-A2A1-732CA94C3D14}">
    <sortState ref="A3:S4">
      <sortCondition ref="C3"/>
    </sortState>
  </autoFilter>
  <mergeCells count="2">
    <mergeCell ref="A1:S1"/>
    <mergeCell ref="A2:S2"/>
  </mergeCells>
  <conditionalFormatting sqref="B3">
    <cfRule type="duplicateValues" dxfId="11" priority="8"/>
    <cfRule type="duplicateValues" dxfId="10" priority="9"/>
  </conditionalFormatting>
  <conditionalFormatting sqref="D7">
    <cfRule type="duplicateValues" dxfId="9" priority="2"/>
  </conditionalFormatting>
  <conditionalFormatting sqref="B7">
    <cfRule type="duplicateValues" dxfId="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4CF1-E57E-4538-B9C1-916F2F974DDB}">
  <dimension ref="A1:S4"/>
  <sheetViews>
    <sheetView workbookViewId="0">
      <selection activeCell="O15" sqref="O15"/>
    </sheetView>
  </sheetViews>
  <sheetFormatPr defaultRowHeight="15" x14ac:dyDescent="0.25"/>
  <cols>
    <col min="2" max="2" width="12.5703125" customWidth="1"/>
    <col min="3" max="3" width="23.28515625" customWidth="1"/>
    <col min="11" max="11" width="10.140625" customWidth="1"/>
  </cols>
  <sheetData>
    <row r="1" spans="1:19" s="123" customFormat="1" x14ac:dyDescent="0.25">
      <c r="K1" s="125" t="s">
        <v>26</v>
      </c>
    </row>
    <row r="2" spans="1:19" s="1" customFormat="1" ht="15.75" thickBot="1" x14ac:dyDescent="0.3">
      <c r="I2" s="124" t="s">
        <v>138</v>
      </c>
      <c r="J2" s="124"/>
      <c r="K2" s="124"/>
      <c r="L2" s="124"/>
      <c r="M2" s="124"/>
      <c r="N2" s="124"/>
      <c r="O2" s="124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5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65.099999999999994" customHeight="1" x14ac:dyDescent="0.25">
      <c r="A4" s="44" t="s">
        <v>135</v>
      </c>
      <c r="B4" s="43">
        <v>8699636791349</v>
      </c>
      <c r="C4" s="21" t="s">
        <v>136</v>
      </c>
      <c r="D4" s="73"/>
      <c r="E4" s="89"/>
      <c r="F4" s="23" t="s">
        <v>137</v>
      </c>
      <c r="G4" s="54"/>
      <c r="H4" s="2">
        <v>40399</v>
      </c>
      <c r="I4" s="2"/>
      <c r="J4" s="77">
        <v>45072</v>
      </c>
      <c r="K4" s="54" t="s">
        <v>73</v>
      </c>
      <c r="L4" s="61">
        <v>0.28000000000000003</v>
      </c>
      <c r="M4" s="61">
        <v>0.18</v>
      </c>
      <c r="N4" s="61">
        <v>0.1</v>
      </c>
      <c r="O4" s="61">
        <v>0</v>
      </c>
      <c r="P4" s="61"/>
      <c r="Q4" s="61" t="s">
        <v>30</v>
      </c>
      <c r="R4" s="2"/>
      <c r="S4" s="93"/>
    </row>
  </sheetData>
  <autoFilter ref="A3:S3" xr:uid="{1CEB6BCE-C7E6-40B4-9ED8-E9A237FD2624}"/>
  <conditionalFormatting sqref="B3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DC4F-CB0F-43FC-87C4-C80ED3C11332}">
  <dimension ref="A1:S4"/>
  <sheetViews>
    <sheetView workbookViewId="0">
      <selection activeCell="I15" sqref="I15"/>
    </sheetView>
  </sheetViews>
  <sheetFormatPr defaultRowHeight="15" x14ac:dyDescent="0.25"/>
  <cols>
    <col min="2" max="2" width="14.85546875" customWidth="1"/>
    <col min="3" max="3" width="36.28515625" customWidth="1"/>
  </cols>
  <sheetData>
    <row r="1" spans="1:19" s="13" customFormat="1" ht="12" x14ac:dyDescent="0.2">
      <c r="A1" s="146" t="s">
        <v>139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/>
    </row>
    <row r="2" spans="1:19" s="14" customFormat="1" ht="12" x14ac:dyDescent="0.2">
      <c r="A2" s="146" t="s">
        <v>25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8"/>
    </row>
    <row r="3" spans="1:19" s="3" customFormat="1" ht="108" x14ac:dyDescent="0.25">
      <c r="A3" s="36" t="s">
        <v>0</v>
      </c>
      <c r="B3" s="37" t="s">
        <v>1</v>
      </c>
      <c r="C3" s="38" t="s">
        <v>9</v>
      </c>
      <c r="D3" s="38" t="s">
        <v>2</v>
      </c>
      <c r="E3" s="36" t="s">
        <v>3</v>
      </c>
      <c r="F3" s="39" t="s">
        <v>10</v>
      </c>
      <c r="G3" s="39" t="s">
        <v>12</v>
      </c>
      <c r="H3" s="40" t="s">
        <v>6</v>
      </c>
      <c r="I3" s="40" t="s">
        <v>7</v>
      </c>
      <c r="J3" s="40" t="s">
        <v>8</v>
      </c>
      <c r="K3" s="41" t="s">
        <v>13</v>
      </c>
      <c r="L3" s="40" t="s">
        <v>21</v>
      </c>
      <c r="M3" s="40" t="s">
        <v>20</v>
      </c>
      <c r="N3" s="40" t="s">
        <v>19</v>
      </c>
      <c r="O3" s="40" t="s">
        <v>18</v>
      </c>
      <c r="P3" s="40" t="s">
        <v>4</v>
      </c>
      <c r="Q3" s="40" t="s">
        <v>14</v>
      </c>
      <c r="R3" s="41" t="s">
        <v>11</v>
      </c>
      <c r="S3" s="41" t="s">
        <v>5</v>
      </c>
    </row>
    <row r="4" spans="1:19" s="1" customFormat="1" ht="78" customHeight="1" x14ac:dyDescent="0.25">
      <c r="A4" s="44" t="s">
        <v>27</v>
      </c>
      <c r="B4" s="43">
        <v>8699548995125</v>
      </c>
      <c r="C4" s="45" t="s">
        <v>28</v>
      </c>
      <c r="D4" s="46"/>
      <c r="E4" s="46"/>
      <c r="F4" s="47"/>
      <c r="G4" s="46"/>
      <c r="H4" s="48">
        <v>43922</v>
      </c>
      <c r="I4" s="49"/>
      <c r="J4" s="93">
        <v>44763</v>
      </c>
      <c r="K4" s="51" t="s">
        <v>29</v>
      </c>
      <c r="L4" s="52">
        <v>0.41</v>
      </c>
      <c r="M4" s="52">
        <v>0.31</v>
      </c>
      <c r="N4" s="52">
        <v>0.11</v>
      </c>
      <c r="O4" s="52">
        <v>0</v>
      </c>
      <c r="P4" s="52"/>
      <c r="Q4" s="52" t="s">
        <v>30</v>
      </c>
      <c r="R4" s="53"/>
      <c r="S4" s="48"/>
    </row>
  </sheetData>
  <autoFilter ref="A3:S3" xr:uid="{04412C84-D41B-48F1-AF6B-159DC3C3A273}">
    <sortState ref="A3:S4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8951-D75E-4EE2-9B19-4FBDFFFDCA17}">
  <dimension ref="A1:S37"/>
  <sheetViews>
    <sheetView workbookViewId="0">
      <selection activeCell="AL13" sqref="AL1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8.7109375" style="1" customWidth="1"/>
    <col min="4" max="4" width="12.140625" style="1" bestFit="1" customWidth="1"/>
    <col min="5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148" t="s">
        <v>219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ht="15.75" thickBot="1" x14ac:dyDescent="0.3">
      <c r="A2" s="151" t="s">
        <v>31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5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ht="22.5" customHeight="1" x14ac:dyDescent="0.25">
      <c r="A4" s="44" t="s">
        <v>33</v>
      </c>
      <c r="B4" s="57">
        <v>8681911090063</v>
      </c>
      <c r="C4" s="58" t="s">
        <v>34</v>
      </c>
      <c r="D4" s="58"/>
      <c r="E4" s="58"/>
      <c r="F4" s="57" t="s">
        <v>35</v>
      </c>
      <c r="G4" s="57"/>
      <c r="H4" s="59">
        <v>44889</v>
      </c>
      <c r="I4" s="57"/>
      <c r="J4" s="60"/>
      <c r="K4" s="51" t="s">
        <v>36</v>
      </c>
      <c r="L4" s="61">
        <v>0.28000000000000003</v>
      </c>
      <c r="M4" s="61">
        <v>0.18</v>
      </c>
      <c r="N4" s="61">
        <v>0.1</v>
      </c>
      <c r="O4" s="61">
        <v>0</v>
      </c>
      <c r="P4" s="61"/>
      <c r="Q4" s="61" t="s">
        <v>30</v>
      </c>
      <c r="R4" s="63"/>
      <c r="S4" s="62"/>
    </row>
    <row r="5" spans="1:19" x14ac:dyDescent="0.25">
      <c r="A5" s="44" t="s">
        <v>37</v>
      </c>
      <c r="B5" s="57">
        <v>8699591090440</v>
      </c>
      <c r="C5" s="58" t="s">
        <v>38</v>
      </c>
      <c r="D5" s="58"/>
      <c r="E5" s="58"/>
      <c r="F5" s="57" t="s">
        <v>35</v>
      </c>
      <c r="G5" s="57"/>
      <c r="H5" s="59">
        <v>44889</v>
      </c>
      <c r="I5" s="57"/>
      <c r="J5" s="60"/>
      <c r="K5" s="51" t="s">
        <v>36</v>
      </c>
      <c r="L5" s="61">
        <v>0.28000000000000003</v>
      </c>
      <c r="M5" s="61">
        <v>0.18</v>
      </c>
      <c r="N5" s="61">
        <v>0.1</v>
      </c>
      <c r="O5" s="61">
        <v>0</v>
      </c>
      <c r="P5" s="61"/>
      <c r="Q5" s="61" t="s">
        <v>30</v>
      </c>
      <c r="R5" s="63"/>
      <c r="S5" s="62"/>
    </row>
    <row r="6" spans="1:19" ht="24" x14ac:dyDescent="0.25">
      <c r="A6" s="43" t="s">
        <v>43</v>
      </c>
      <c r="B6" s="73">
        <v>8699705000167</v>
      </c>
      <c r="C6" s="21" t="s">
        <v>44</v>
      </c>
      <c r="D6" s="74"/>
      <c r="E6" s="74"/>
      <c r="F6" s="75" t="s">
        <v>45</v>
      </c>
      <c r="G6" s="61"/>
      <c r="H6" s="76">
        <v>44972</v>
      </c>
      <c r="I6" s="2"/>
      <c r="J6" s="2"/>
      <c r="K6" s="54" t="s">
        <v>42</v>
      </c>
      <c r="L6" s="61">
        <v>0.4</v>
      </c>
      <c r="M6" s="61">
        <v>0.1</v>
      </c>
      <c r="N6" s="61">
        <v>0</v>
      </c>
      <c r="O6" s="61">
        <v>0</v>
      </c>
      <c r="P6" s="61"/>
      <c r="Q6" s="61" t="s">
        <v>30</v>
      </c>
      <c r="R6" s="77"/>
      <c r="S6" s="78">
        <v>45122</v>
      </c>
    </row>
    <row r="7" spans="1:19" ht="24" x14ac:dyDescent="0.25">
      <c r="A7" s="43" t="s">
        <v>49</v>
      </c>
      <c r="B7" s="43">
        <v>8699567270036</v>
      </c>
      <c r="C7" s="82" t="s">
        <v>50</v>
      </c>
      <c r="D7" s="83"/>
      <c r="E7" s="83"/>
      <c r="F7" s="23" t="s">
        <v>51</v>
      </c>
      <c r="G7" s="54"/>
      <c r="H7" s="2">
        <v>45058</v>
      </c>
      <c r="I7" s="2"/>
      <c r="J7" s="2"/>
      <c r="K7" s="54" t="s">
        <v>42</v>
      </c>
      <c r="L7" s="61">
        <v>0.28000000000000003</v>
      </c>
      <c r="M7" s="61">
        <v>0.1</v>
      </c>
      <c r="N7" s="61">
        <v>0</v>
      </c>
      <c r="O7" s="61">
        <v>0</v>
      </c>
      <c r="P7" s="61"/>
      <c r="Q7" s="61" t="s">
        <v>30</v>
      </c>
      <c r="R7" s="77"/>
      <c r="S7" s="2"/>
    </row>
    <row r="8" spans="1:19" ht="24" x14ac:dyDescent="0.25">
      <c r="A8" s="43" t="s">
        <v>52</v>
      </c>
      <c r="B8" s="43">
        <v>8680150890021</v>
      </c>
      <c r="C8" s="21" t="s">
        <v>53</v>
      </c>
      <c r="D8" s="23"/>
      <c r="E8" s="23"/>
      <c r="F8" s="18" t="s">
        <v>54</v>
      </c>
      <c r="G8" s="84"/>
      <c r="H8" s="55">
        <v>45051</v>
      </c>
      <c r="I8" s="84"/>
      <c r="J8" s="84"/>
      <c r="K8" s="54" t="s">
        <v>42</v>
      </c>
      <c r="L8" s="52">
        <v>0.28000000000000003</v>
      </c>
      <c r="M8" s="52">
        <v>0.1</v>
      </c>
      <c r="N8" s="52">
        <v>0</v>
      </c>
      <c r="O8" s="52">
        <v>0</v>
      </c>
      <c r="P8" s="52"/>
      <c r="Q8" s="52" t="s">
        <v>30</v>
      </c>
      <c r="R8" s="77"/>
      <c r="S8" s="85"/>
    </row>
    <row r="9" spans="1:19" ht="24" x14ac:dyDescent="0.25">
      <c r="A9" s="43" t="s">
        <v>55</v>
      </c>
      <c r="B9" s="43">
        <v>8697772010072</v>
      </c>
      <c r="C9" s="21" t="s">
        <v>56</v>
      </c>
      <c r="D9" s="73"/>
      <c r="E9" s="86" t="s">
        <v>57</v>
      </c>
      <c r="F9" s="22" t="s">
        <v>58</v>
      </c>
      <c r="G9" s="87"/>
      <c r="H9" s="88">
        <v>45023</v>
      </c>
      <c r="I9" s="2"/>
      <c r="J9" s="2"/>
      <c r="K9" s="54" t="s">
        <v>42</v>
      </c>
      <c r="L9" s="61">
        <v>0.28000000000000003</v>
      </c>
      <c r="M9" s="61">
        <v>0.1</v>
      </c>
      <c r="N9" s="61">
        <v>0</v>
      </c>
      <c r="O9" s="61">
        <v>0</v>
      </c>
      <c r="P9" s="61"/>
      <c r="Q9" s="61" t="s">
        <v>30</v>
      </c>
      <c r="R9" s="77"/>
      <c r="S9" s="81"/>
    </row>
    <row r="10" spans="1:19" ht="24" x14ac:dyDescent="0.25">
      <c r="A10" s="44" t="s">
        <v>76</v>
      </c>
      <c r="B10" s="43">
        <v>8681801640767</v>
      </c>
      <c r="C10" s="21" t="s">
        <v>77</v>
      </c>
      <c r="D10" s="83"/>
      <c r="E10" s="83"/>
      <c r="F10" s="22" t="s">
        <v>78</v>
      </c>
      <c r="G10" s="103"/>
      <c r="H10" s="2" t="s">
        <v>79</v>
      </c>
      <c r="I10" s="2"/>
      <c r="J10" s="2"/>
      <c r="K10" s="54" t="s">
        <v>42</v>
      </c>
      <c r="L10" s="61">
        <v>0.36</v>
      </c>
      <c r="M10" s="61">
        <v>0.18</v>
      </c>
      <c r="N10" s="61">
        <v>0.08</v>
      </c>
      <c r="O10" s="61">
        <v>0.08</v>
      </c>
      <c r="P10" s="61">
        <v>0.08</v>
      </c>
      <c r="Q10" s="61" t="s">
        <v>30</v>
      </c>
      <c r="R10" s="50"/>
      <c r="S10" s="2"/>
    </row>
    <row r="11" spans="1:19" ht="42" customHeight="1" x14ac:dyDescent="0.25">
      <c r="A11" s="44" t="s">
        <v>94</v>
      </c>
      <c r="B11" s="43">
        <v>8697637750303</v>
      </c>
      <c r="C11" s="21" t="s">
        <v>95</v>
      </c>
      <c r="D11" s="92"/>
      <c r="E11" s="92"/>
      <c r="F11" s="22" t="s">
        <v>96</v>
      </c>
      <c r="G11" s="54"/>
      <c r="H11" s="2">
        <v>43804</v>
      </c>
      <c r="I11" s="2"/>
      <c r="J11" s="2"/>
      <c r="K11" s="54" t="s">
        <v>42</v>
      </c>
      <c r="L11" s="61">
        <v>0.76</v>
      </c>
      <c r="M11" s="61">
        <v>0.57999999999999996</v>
      </c>
      <c r="N11" s="61">
        <v>0.48</v>
      </c>
      <c r="O11" s="61">
        <v>0.48</v>
      </c>
      <c r="P11" s="61">
        <v>0.48</v>
      </c>
      <c r="Q11" s="61" t="s">
        <v>30</v>
      </c>
      <c r="R11" s="112"/>
      <c r="S11" s="93"/>
    </row>
    <row r="12" spans="1:19" ht="24" x14ac:dyDescent="0.25">
      <c r="A12" s="44" t="s">
        <v>97</v>
      </c>
      <c r="B12" s="43">
        <v>8699828750055</v>
      </c>
      <c r="C12" s="21" t="s">
        <v>98</v>
      </c>
      <c r="D12" s="83"/>
      <c r="E12" s="83"/>
      <c r="F12" s="22" t="s">
        <v>96</v>
      </c>
      <c r="G12" s="54"/>
      <c r="H12" s="2"/>
      <c r="I12" s="2"/>
      <c r="J12" s="2"/>
      <c r="K12" s="54" t="s">
        <v>42</v>
      </c>
      <c r="L12" s="61">
        <v>0.4</v>
      </c>
      <c r="M12" s="61">
        <v>0.1</v>
      </c>
      <c r="N12" s="61">
        <v>0</v>
      </c>
      <c r="O12" s="61">
        <v>0</v>
      </c>
      <c r="P12" s="61"/>
      <c r="Q12" s="61" t="s">
        <v>30</v>
      </c>
      <c r="R12" s="112"/>
      <c r="S12" s="113"/>
    </row>
    <row r="13" spans="1:19" ht="24" x14ac:dyDescent="0.25">
      <c r="A13" s="44" t="s">
        <v>106</v>
      </c>
      <c r="B13" s="43">
        <v>8699651570097</v>
      </c>
      <c r="C13" s="21" t="s">
        <v>107</v>
      </c>
      <c r="D13" s="83"/>
      <c r="E13" s="83"/>
      <c r="F13" s="23" t="s">
        <v>108</v>
      </c>
      <c r="G13" s="103"/>
      <c r="H13" s="2"/>
      <c r="I13" s="2"/>
      <c r="J13" s="2"/>
      <c r="K13" s="54" t="s">
        <v>42</v>
      </c>
      <c r="L13" s="61">
        <v>0.4</v>
      </c>
      <c r="M13" s="61">
        <v>0.1</v>
      </c>
      <c r="N13" s="61">
        <v>0</v>
      </c>
      <c r="O13" s="61">
        <v>0</v>
      </c>
      <c r="P13" s="61"/>
      <c r="Q13" s="61" t="s">
        <v>30</v>
      </c>
      <c r="R13" s="77"/>
      <c r="S13" s="81"/>
    </row>
    <row r="14" spans="1:19" ht="24" x14ac:dyDescent="0.25">
      <c r="A14" s="44" t="s">
        <v>109</v>
      </c>
      <c r="B14" s="43">
        <v>8697772570033</v>
      </c>
      <c r="C14" s="82" t="s">
        <v>110</v>
      </c>
      <c r="D14" s="100"/>
      <c r="E14" s="100"/>
      <c r="F14" s="84" t="s">
        <v>108</v>
      </c>
      <c r="G14" s="114"/>
      <c r="H14" s="48">
        <v>43902</v>
      </c>
      <c r="I14" s="2">
        <v>44974</v>
      </c>
      <c r="J14" s="2">
        <v>44665</v>
      </c>
      <c r="K14" s="51" t="s">
        <v>42</v>
      </c>
      <c r="L14" s="52">
        <v>0.6</v>
      </c>
      <c r="M14" s="52">
        <v>0.3</v>
      </c>
      <c r="N14" s="52">
        <v>0.2</v>
      </c>
      <c r="O14" s="52">
        <v>0.2</v>
      </c>
      <c r="P14" s="52">
        <v>0.2</v>
      </c>
      <c r="Q14" s="52" t="s">
        <v>30</v>
      </c>
      <c r="R14" s="71"/>
      <c r="S14" s="113"/>
    </row>
    <row r="15" spans="1:19" ht="24" x14ac:dyDescent="0.25">
      <c r="A15" s="44" t="s">
        <v>111</v>
      </c>
      <c r="B15" s="115">
        <v>8699828580010</v>
      </c>
      <c r="C15" s="21" t="s">
        <v>112</v>
      </c>
      <c r="D15" s="21"/>
      <c r="E15" s="21"/>
      <c r="F15" s="23" t="s">
        <v>108</v>
      </c>
      <c r="G15" s="116"/>
      <c r="H15" s="97">
        <v>44230</v>
      </c>
      <c r="I15" s="120">
        <v>44525</v>
      </c>
      <c r="J15" s="97">
        <v>44385</v>
      </c>
      <c r="K15" s="54" t="s">
        <v>42</v>
      </c>
      <c r="L15" s="61">
        <v>0.28000000000000003</v>
      </c>
      <c r="M15" s="61">
        <v>0.1</v>
      </c>
      <c r="N15" s="61">
        <v>0</v>
      </c>
      <c r="O15" s="61">
        <v>0</v>
      </c>
      <c r="P15" s="60"/>
      <c r="Q15" s="61" t="s">
        <v>30</v>
      </c>
      <c r="R15" s="71"/>
      <c r="S15" s="56"/>
    </row>
    <row r="16" spans="1:19" ht="24" x14ac:dyDescent="0.25">
      <c r="A16" s="44" t="s">
        <v>113</v>
      </c>
      <c r="B16" s="73">
        <v>8681911570039</v>
      </c>
      <c r="C16" s="21" t="s">
        <v>114</v>
      </c>
      <c r="D16" s="73"/>
      <c r="E16" s="117"/>
      <c r="F16" s="23" t="s">
        <v>108</v>
      </c>
      <c r="G16" s="117"/>
      <c r="H16" s="55">
        <v>44105</v>
      </c>
      <c r="I16" s="118"/>
      <c r="J16" s="118"/>
      <c r="K16" s="54" t="s">
        <v>42</v>
      </c>
      <c r="L16" s="61">
        <v>0.82</v>
      </c>
      <c r="M16" s="61">
        <v>0.64</v>
      </c>
      <c r="N16" s="61">
        <v>0.54</v>
      </c>
      <c r="O16" s="61">
        <v>0.54</v>
      </c>
      <c r="P16" s="61">
        <v>0.54</v>
      </c>
      <c r="Q16" s="119" t="s">
        <v>30</v>
      </c>
      <c r="R16" s="71"/>
      <c r="S16" s="48"/>
    </row>
    <row r="17" spans="1:19" ht="24" x14ac:dyDescent="0.25">
      <c r="A17" s="44" t="s">
        <v>115</v>
      </c>
      <c r="B17" s="43">
        <v>8699788695267</v>
      </c>
      <c r="C17" s="21" t="s">
        <v>116</v>
      </c>
      <c r="D17" s="111"/>
      <c r="E17" s="83"/>
      <c r="F17" s="23" t="s">
        <v>117</v>
      </c>
      <c r="G17" s="54"/>
      <c r="H17" s="2"/>
      <c r="I17" s="2"/>
      <c r="J17" s="2"/>
      <c r="K17" s="54" t="s">
        <v>42</v>
      </c>
      <c r="L17" s="61">
        <v>0.4</v>
      </c>
      <c r="M17" s="61">
        <v>0.1</v>
      </c>
      <c r="N17" s="61">
        <v>0</v>
      </c>
      <c r="O17" s="61">
        <v>0</v>
      </c>
      <c r="P17" s="61"/>
      <c r="Q17" s="61" t="s">
        <v>30</v>
      </c>
      <c r="R17" s="77"/>
      <c r="S17" s="81"/>
    </row>
    <row r="18" spans="1:19" x14ac:dyDescent="0.25">
      <c r="A18" s="44" t="s">
        <v>118</v>
      </c>
      <c r="B18" s="57">
        <v>8681624980248</v>
      </c>
      <c r="C18" s="58" t="s">
        <v>119</v>
      </c>
      <c r="D18" s="58"/>
      <c r="E18" s="58"/>
      <c r="F18" s="23" t="s">
        <v>120</v>
      </c>
      <c r="G18" s="23"/>
      <c r="H18" s="59">
        <v>44889</v>
      </c>
      <c r="I18" s="23"/>
      <c r="J18" s="60"/>
      <c r="K18" s="54" t="s">
        <v>121</v>
      </c>
      <c r="L18" s="61">
        <v>0.11</v>
      </c>
      <c r="M18" s="61">
        <v>0.11</v>
      </c>
      <c r="N18" s="61">
        <v>0.11</v>
      </c>
      <c r="O18" s="61">
        <v>0</v>
      </c>
      <c r="P18" s="61"/>
      <c r="Q18" s="61" t="s">
        <v>30</v>
      </c>
      <c r="R18" s="77"/>
      <c r="S18" s="62"/>
    </row>
    <row r="19" spans="1:19" x14ac:dyDescent="0.25">
      <c r="A19" s="44" t="s">
        <v>122</v>
      </c>
      <c r="B19" s="43">
        <v>8699769980269</v>
      </c>
      <c r="C19" s="21" t="s">
        <v>123</v>
      </c>
      <c r="D19" s="86"/>
      <c r="E19" s="83"/>
      <c r="F19" s="75" t="s">
        <v>120</v>
      </c>
      <c r="G19" s="119"/>
      <c r="H19" s="2"/>
      <c r="I19" s="2"/>
      <c r="J19" s="2"/>
      <c r="K19" s="54" t="s">
        <v>121</v>
      </c>
      <c r="L19" s="61">
        <v>0.11</v>
      </c>
      <c r="M19" s="61">
        <v>0.11</v>
      </c>
      <c r="N19" s="61">
        <v>0.11</v>
      </c>
      <c r="O19" s="61">
        <v>0</v>
      </c>
      <c r="P19" s="61"/>
      <c r="Q19" s="61" t="s">
        <v>30</v>
      </c>
      <c r="R19" s="77"/>
      <c r="S19" s="2"/>
    </row>
    <row r="20" spans="1:19" x14ac:dyDescent="0.25">
      <c r="A20" s="44" t="s">
        <v>124</v>
      </c>
      <c r="B20" s="57">
        <v>8681624980255</v>
      </c>
      <c r="C20" s="58" t="s">
        <v>125</v>
      </c>
      <c r="D20" s="58"/>
      <c r="E20" s="58"/>
      <c r="F20" s="23" t="s">
        <v>126</v>
      </c>
      <c r="G20" s="23"/>
      <c r="H20" s="59">
        <v>44889</v>
      </c>
      <c r="I20" s="23"/>
      <c r="J20" s="60"/>
      <c r="K20" s="54" t="s">
        <v>121</v>
      </c>
      <c r="L20" s="61">
        <v>0.11</v>
      </c>
      <c r="M20" s="61">
        <v>0.11</v>
      </c>
      <c r="N20" s="61">
        <v>0.11</v>
      </c>
      <c r="O20" s="61">
        <v>0</v>
      </c>
      <c r="P20" s="61"/>
      <c r="Q20" s="61" t="s">
        <v>30</v>
      </c>
      <c r="R20" s="77"/>
      <c r="S20" s="62"/>
    </row>
    <row r="21" spans="1:19" x14ac:dyDescent="0.25">
      <c r="A21" s="44" t="s">
        <v>127</v>
      </c>
      <c r="B21" s="43">
        <v>8699769980276</v>
      </c>
      <c r="C21" s="82" t="s">
        <v>128</v>
      </c>
      <c r="D21" s="83"/>
      <c r="E21" s="83"/>
      <c r="F21" s="75" t="s">
        <v>126</v>
      </c>
      <c r="G21" s="119"/>
      <c r="H21" s="2"/>
      <c r="I21" s="2"/>
      <c r="J21" s="2"/>
      <c r="K21" s="54" t="s">
        <v>121</v>
      </c>
      <c r="L21" s="61">
        <v>0.11</v>
      </c>
      <c r="M21" s="61">
        <v>0.11</v>
      </c>
      <c r="N21" s="61">
        <v>0.11</v>
      </c>
      <c r="O21" s="61">
        <v>0</v>
      </c>
      <c r="P21" s="61"/>
      <c r="Q21" s="61" t="s">
        <v>30</v>
      </c>
      <c r="R21" s="77"/>
      <c r="S21" s="2"/>
    </row>
    <row r="22" spans="1:19" ht="24" x14ac:dyDescent="0.25">
      <c r="A22" s="44" t="s">
        <v>140</v>
      </c>
      <c r="B22" s="43">
        <v>8681756071036</v>
      </c>
      <c r="C22" s="42" t="s">
        <v>141</v>
      </c>
      <c r="D22" s="42"/>
      <c r="E22" s="126"/>
      <c r="F22" s="75" t="s">
        <v>142</v>
      </c>
      <c r="G22" s="126"/>
      <c r="H22" s="2">
        <v>43797</v>
      </c>
      <c r="I22" s="127"/>
      <c r="J22" s="2"/>
      <c r="K22" s="54" t="s">
        <v>42</v>
      </c>
      <c r="L22" s="61">
        <v>0.6</v>
      </c>
      <c r="M22" s="61">
        <v>0.3</v>
      </c>
      <c r="N22" s="61">
        <v>0.2</v>
      </c>
      <c r="O22" s="61">
        <v>0.2</v>
      </c>
      <c r="P22" s="61">
        <v>0.2</v>
      </c>
      <c r="Q22" s="61" t="s">
        <v>30</v>
      </c>
      <c r="R22" s="128"/>
      <c r="S22" s="81"/>
    </row>
    <row r="23" spans="1:19" ht="24" x14ac:dyDescent="0.25">
      <c r="A23" s="44" t="s">
        <v>143</v>
      </c>
      <c r="B23" s="73">
        <v>8699606691914</v>
      </c>
      <c r="C23" s="21" t="s">
        <v>144</v>
      </c>
      <c r="D23" s="89"/>
      <c r="E23" s="89"/>
      <c r="F23" s="22" t="s">
        <v>145</v>
      </c>
      <c r="G23" s="54"/>
      <c r="H23" s="2">
        <v>39787</v>
      </c>
      <c r="I23" s="2"/>
      <c r="J23" s="2"/>
      <c r="K23" s="54" t="s">
        <v>42</v>
      </c>
      <c r="L23" s="61">
        <v>0.28000000000000003</v>
      </c>
      <c r="M23" s="61">
        <v>0.1</v>
      </c>
      <c r="N23" s="61">
        <v>0</v>
      </c>
      <c r="O23" s="61">
        <v>0</v>
      </c>
      <c r="P23" s="61"/>
      <c r="Q23" s="61" t="s">
        <v>30</v>
      </c>
      <c r="R23" s="71"/>
      <c r="S23" s="81"/>
    </row>
    <row r="24" spans="1:19" x14ac:dyDescent="0.25">
      <c r="A24" s="44" t="s">
        <v>146</v>
      </c>
      <c r="B24" s="43">
        <v>8699702156058</v>
      </c>
      <c r="C24" s="82" t="s">
        <v>147</v>
      </c>
      <c r="D24" s="122"/>
      <c r="E24" s="100"/>
      <c r="F24" s="106" t="s">
        <v>148</v>
      </c>
      <c r="G24" s="129"/>
      <c r="H24" s="48">
        <v>41004</v>
      </c>
      <c r="I24" s="2">
        <v>44967</v>
      </c>
      <c r="J24" s="2">
        <v>44665</v>
      </c>
      <c r="K24" s="51" t="s">
        <v>36</v>
      </c>
      <c r="L24" s="52">
        <v>0.28000000000000003</v>
      </c>
      <c r="M24" s="52">
        <v>0.18</v>
      </c>
      <c r="N24" s="52">
        <v>0.1</v>
      </c>
      <c r="O24" s="52">
        <v>0</v>
      </c>
      <c r="P24" s="52"/>
      <c r="Q24" s="52" t="s">
        <v>30</v>
      </c>
      <c r="R24" s="71"/>
      <c r="S24" s="48"/>
    </row>
    <row r="25" spans="1:19" ht="24" x14ac:dyDescent="0.25">
      <c r="A25" s="44" t="s">
        <v>149</v>
      </c>
      <c r="B25" s="43">
        <v>8699543092362</v>
      </c>
      <c r="C25" s="21" t="s">
        <v>150</v>
      </c>
      <c r="D25" s="73"/>
      <c r="E25" s="104"/>
      <c r="F25" s="23" t="s">
        <v>151</v>
      </c>
      <c r="G25" s="54"/>
      <c r="H25" s="2">
        <v>44770</v>
      </c>
      <c r="I25" s="2"/>
      <c r="J25" s="2"/>
      <c r="K25" s="51" t="s">
        <v>36</v>
      </c>
      <c r="L25" s="61">
        <v>0.28000000000000003</v>
      </c>
      <c r="M25" s="61">
        <v>0.18</v>
      </c>
      <c r="N25" s="61">
        <v>0.1</v>
      </c>
      <c r="O25" s="61">
        <v>0</v>
      </c>
      <c r="P25" s="61"/>
      <c r="Q25" s="61" t="s">
        <v>30</v>
      </c>
      <c r="R25" s="77"/>
      <c r="S25" s="2"/>
    </row>
    <row r="26" spans="1:19" ht="24" x14ac:dyDescent="0.25">
      <c r="A26" s="44" t="s">
        <v>152</v>
      </c>
      <c r="B26" s="43">
        <v>8681428951420</v>
      </c>
      <c r="C26" s="21" t="s">
        <v>153</v>
      </c>
      <c r="D26" s="83"/>
      <c r="E26" s="83"/>
      <c r="F26" s="75" t="s">
        <v>154</v>
      </c>
      <c r="G26" s="119"/>
      <c r="H26" s="2">
        <v>44757</v>
      </c>
      <c r="I26" s="2">
        <v>45058</v>
      </c>
      <c r="J26" s="2">
        <v>44911</v>
      </c>
      <c r="K26" s="54" t="s">
        <v>73</v>
      </c>
      <c r="L26" s="61">
        <v>0.41</v>
      </c>
      <c r="M26" s="61">
        <v>0.31</v>
      </c>
      <c r="N26" s="61">
        <v>0.1</v>
      </c>
      <c r="O26" s="61">
        <v>0</v>
      </c>
      <c r="P26" s="61"/>
      <c r="Q26" s="61" t="s">
        <v>30</v>
      </c>
      <c r="R26" s="77"/>
      <c r="S26" s="2"/>
    </row>
    <row r="27" spans="1:19" ht="24" x14ac:dyDescent="0.25">
      <c r="A27" s="44" t="s">
        <v>155</v>
      </c>
      <c r="B27" s="43">
        <v>8699738270049</v>
      </c>
      <c r="C27" s="21" t="s">
        <v>156</v>
      </c>
      <c r="D27" s="54"/>
      <c r="E27" s="54"/>
      <c r="F27" s="130" t="s">
        <v>157</v>
      </c>
      <c r="G27" s="54"/>
      <c r="H27" s="2">
        <v>44519</v>
      </c>
      <c r="I27" s="2"/>
      <c r="J27" s="2"/>
      <c r="K27" s="51" t="s">
        <v>36</v>
      </c>
      <c r="L27" s="61">
        <v>0.28000000000000003</v>
      </c>
      <c r="M27" s="61">
        <v>0.18</v>
      </c>
      <c r="N27" s="61">
        <v>0.1</v>
      </c>
      <c r="O27" s="61">
        <v>0</v>
      </c>
      <c r="P27" s="61"/>
      <c r="Q27" s="61">
        <v>0</v>
      </c>
      <c r="R27" s="77"/>
      <c r="S27" s="2"/>
    </row>
    <row r="28" spans="1:19" ht="24" x14ac:dyDescent="0.25">
      <c r="A28" s="43" t="s">
        <v>158</v>
      </c>
      <c r="B28" s="43">
        <v>8681735790453</v>
      </c>
      <c r="C28" s="21" t="s">
        <v>159</v>
      </c>
      <c r="D28" s="54"/>
      <c r="E28" s="54"/>
      <c r="F28" s="130" t="s">
        <v>157</v>
      </c>
      <c r="G28" s="54"/>
      <c r="H28" s="2">
        <v>44658</v>
      </c>
      <c r="I28" s="2"/>
      <c r="J28" s="2"/>
      <c r="K28" s="51" t="s">
        <v>36</v>
      </c>
      <c r="L28" s="61">
        <v>0.28000000000000003</v>
      </c>
      <c r="M28" s="61">
        <v>0.18</v>
      </c>
      <c r="N28" s="61">
        <v>0.1</v>
      </c>
      <c r="O28" s="61">
        <v>0</v>
      </c>
      <c r="P28" s="61"/>
      <c r="Q28" s="61">
        <v>0</v>
      </c>
      <c r="R28" s="77"/>
      <c r="S28" s="93"/>
    </row>
    <row r="29" spans="1:19" ht="24" x14ac:dyDescent="0.25">
      <c r="A29" s="43" t="s">
        <v>160</v>
      </c>
      <c r="B29" s="43">
        <v>8699510090049</v>
      </c>
      <c r="C29" s="21" t="s">
        <v>161</v>
      </c>
      <c r="D29" s="86" t="s">
        <v>57</v>
      </c>
      <c r="E29" s="86" t="s">
        <v>57</v>
      </c>
      <c r="F29" s="22" t="s">
        <v>162</v>
      </c>
      <c r="G29" s="54"/>
      <c r="H29" s="2">
        <v>45037</v>
      </c>
      <c r="I29" s="2"/>
      <c r="J29" s="2"/>
      <c r="K29" s="54" t="s">
        <v>42</v>
      </c>
      <c r="L29" s="61">
        <v>0.28000000000000003</v>
      </c>
      <c r="M29" s="61">
        <v>0.1</v>
      </c>
      <c r="N29" s="61">
        <v>0</v>
      </c>
      <c r="O29" s="61">
        <v>0</v>
      </c>
      <c r="P29" s="61"/>
      <c r="Q29" s="61" t="s">
        <v>30</v>
      </c>
      <c r="R29" s="77"/>
      <c r="S29" s="98"/>
    </row>
    <row r="30" spans="1:19" ht="24" x14ac:dyDescent="0.25">
      <c r="A30" s="43" t="s">
        <v>163</v>
      </c>
      <c r="B30" s="43">
        <v>8680199012729</v>
      </c>
      <c r="C30" s="42" t="s">
        <v>164</v>
      </c>
      <c r="D30" s="111"/>
      <c r="E30" s="73"/>
      <c r="F30" s="22" t="s">
        <v>165</v>
      </c>
      <c r="G30" s="54"/>
      <c r="H30" s="2">
        <v>45065</v>
      </c>
      <c r="I30" s="2"/>
      <c r="J30" s="2"/>
      <c r="K30" s="51" t="s">
        <v>36</v>
      </c>
      <c r="L30" s="61">
        <v>0.28000000000000003</v>
      </c>
      <c r="M30" s="61">
        <v>0.18</v>
      </c>
      <c r="N30" s="61">
        <v>0.1</v>
      </c>
      <c r="O30" s="61">
        <v>0</v>
      </c>
      <c r="P30" s="61"/>
      <c r="Q30" s="61" t="s">
        <v>30</v>
      </c>
      <c r="R30" s="77"/>
      <c r="S30" s="2"/>
    </row>
    <row r="31" spans="1:19" ht="35.1" customHeight="1" x14ac:dyDescent="0.25">
      <c r="A31" s="43" t="s">
        <v>166</v>
      </c>
      <c r="B31" s="73">
        <v>8683125910038</v>
      </c>
      <c r="C31" s="21" t="s">
        <v>167</v>
      </c>
      <c r="D31" s="56"/>
      <c r="E31" s="56"/>
      <c r="F31" s="54" t="s">
        <v>168</v>
      </c>
      <c r="G31" s="54" t="s">
        <v>169</v>
      </c>
      <c r="H31" s="76">
        <v>44972</v>
      </c>
      <c r="I31" s="56"/>
      <c r="J31" s="56"/>
      <c r="K31" s="54" t="s">
        <v>121</v>
      </c>
      <c r="L31" s="61">
        <v>0.5</v>
      </c>
      <c r="M31" s="61">
        <v>0.5</v>
      </c>
      <c r="N31" s="61">
        <v>0.5</v>
      </c>
      <c r="O31" s="61">
        <v>0.39</v>
      </c>
      <c r="P31" s="61">
        <v>0.39</v>
      </c>
      <c r="Q31" s="61" t="s">
        <v>30</v>
      </c>
      <c r="R31" s="77"/>
      <c r="S31" s="78">
        <v>45122</v>
      </c>
    </row>
    <row r="32" spans="1:19" ht="36" x14ac:dyDescent="0.25">
      <c r="A32" s="43" t="s">
        <v>170</v>
      </c>
      <c r="B32" s="73">
        <v>8681429550509</v>
      </c>
      <c r="C32" s="21" t="s">
        <v>171</v>
      </c>
      <c r="D32" s="56"/>
      <c r="E32" s="56"/>
      <c r="F32" s="54" t="s">
        <v>172</v>
      </c>
      <c r="G32" s="54" t="s">
        <v>169</v>
      </c>
      <c r="H32" s="76">
        <v>44972</v>
      </c>
      <c r="I32" s="56"/>
      <c r="J32" s="56"/>
      <c r="K32" s="54" t="s">
        <v>121</v>
      </c>
      <c r="L32" s="61">
        <v>0.11</v>
      </c>
      <c r="M32" s="61">
        <v>0.11</v>
      </c>
      <c r="N32" s="61">
        <v>0.11</v>
      </c>
      <c r="O32" s="61">
        <v>0</v>
      </c>
      <c r="P32" s="61"/>
      <c r="Q32" s="61" t="s">
        <v>30</v>
      </c>
      <c r="R32" s="77"/>
      <c r="S32" s="78">
        <v>45122</v>
      </c>
    </row>
    <row r="33" spans="1:19" ht="24" x14ac:dyDescent="0.25">
      <c r="A33" s="43" t="s">
        <v>173</v>
      </c>
      <c r="B33" s="43">
        <v>8680833550198</v>
      </c>
      <c r="C33" s="21" t="s">
        <v>174</v>
      </c>
      <c r="D33" s="43"/>
      <c r="E33" s="79"/>
      <c r="F33" s="22" t="s">
        <v>175</v>
      </c>
      <c r="G33" s="54" t="s">
        <v>176</v>
      </c>
      <c r="H33" s="2">
        <v>44988</v>
      </c>
      <c r="I33" s="2"/>
      <c r="J33" s="2"/>
      <c r="K33" s="51" t="s">
        <v>36</v>
      </c>
      <c r="L33" s="61">
        <v>0.28000000000000003</v>
      </c>
      <c r="M33" s="61">
        <v>0.18</v>
      </c>
      <c r="N33" s="61">
        <v>0.1</v>
      </c>
      <c r="O33" s="61">
        <v>0</v>
      </c>
      <c r="P33" s="61"/>
      <c r="Q33" s="61" t="s">
        <v>30</v>
      </c>
      <c r="R33" s="77"/>
      <c r="S33" s="2"/>
    </row>
    <row r="34" spans="1:19" x14ac:dyDescent="0.25">
      <c r="A34" s="44" t="s">
        <v>177</v>
      </c>
      <c r="B34" s="43">
        <v>8697927553805</v>
      </c>
      <c r="C34" s="21" t="s">
        <v>178</v>
      </c>
      <c r="D34" s="83"/>
      <c r="E34" s="107"/>
      <c r="F34" s="22" t="s">
        <v>179</v>
      </c>
      <c r="G34" s="54" t="s">
        <v>176</v>
      </c>
      <c r="H34" s="2">
        <v>42063</v>
      </c>
      <c r="I34" s="131"/>
      <c r="J34" s="2"/>
      <c r="K34" s="51" t="s">
        <v>36</v>
      </c>
      <c r="L34" s="61">
        <v>0.28000000000000003</v>
      </c>
      <c r="M34" s="61">
        <v>0.18</v>
      </c>
      <c r="N34" s="61">
        <v>0.1</v>
      </c>
      <c r="O34" s="61">
        <v>0</v>
      </c>
      <c r="P34" s="61"/>
      <c r="Q34" s="61" t="s">
        <v>30</v>
      </c>
      <c r="R34" s="50"/>
      <c r="S34" s="2"/>
    </row>
    <row r="35" spans="1:19" ht="15.75" x14ac:dyDescent="0.25">
      <c r="A35" s="73" t="s">
        <v>180</v>
      </c>
      <c r="B35" s="43">
        <v>8699536093482</v>
      </c>
      <c r="C35" s="21" t="s">
        <v>181</v>
      </c>
      <c r="D35" s="132"/>
      <c r="E35" s="132"/>
      <c r="F35" s="22" t="s">
        <v>182</v>
      </c>
      <c r="G35" s="54" t="s">
        <v>183</v>
      </c>
      <c r="H35" s="93">
        <v>44974</v>
      </c>
      <c r="I35" s="133"/>
      <c r="J35" s="133"/>
      <c r="K35" s="51" t="s">
        <v>36</v>
      </c>
      <c r="L35" s="61">
        <v>0.28000000000000003</v>
      </c>
      <c r="M35" s="61">
        <v>0.18</v>
      </c>
      <c r="N35" s="61">
        <v>0.1</v>
      </c>
      <c r="O35" s="61">
        <v>0</v>
      </c>
      <c r="P35" s="134"/>
      <c r="Q35" s="61" t="s">
        <v>30</v>
      </c>
      <c r="R35" s="50"/>
      <c r="S35" s="93"/>
    </row>
    <row r="36" spans="1:19" x14ac:dyDescent="0.25">
      <c r="A36" s="44" t="s">
        <v>184</v>
      </c>
      <c r="B36" s="57">
        <v>8699293095125</v>
      </c>
      <c r="C36" s="58" t="s">
        <v>185</v>
      </c>
      <c r="D36" s="58"/>
      <c r="E36" s="58"/>
      <c r="F36" s="23" t="s">
        <v>182</v>
      </c>
      <c r="G36" s="23" t="s">
        <v>183</v>
      </c>
      <c r="H36" s="59">
        <v>44889</v>
      </c>
      <c r="I36" s="23"/>
      <c r="J36" s="60"/>
      <c r="K36" s="51" t="s">
        <v>36</v>
      </c>
      <c r="L36" s="61">
        <v>0.28000000000000003</v>
      </c>
      <c r="M36" s="61">
        <v>0.18</v>
      </c>
      <c r="N36" s="61">
        <v>0.1</v>
      </c>
      <c r="O36" s="61">
        <v>0</v>
      </c>
      <c r="P36" s="61"/>
      <c r="Q36" s="61" t="s">
        <v>30</v>
      </c>
      <c r="R36" s="71"/>
      <c r="S36" s="62"/>
    </row>
    <row r="37" spans="1:19" x14ac:dyDescent="0.25">
      <c r="A37" s="44" t="s">
        <v>186</v>
      </c>
      <c r="B37" s="57">
        <v>8699569092001</v>
      </c>
      <c r="C37" s="58" t="s">
        <v>187</v>
      </c>
      <c r="D37" s="58"/>
      <c r="E37" s="58"/>
      <c r="F37" s="23" t="s">
        <v>182</v>
      </c>
      <c r="G37" s="23" t="s">
        <v>183</v>
      </c>
      <c r="H37" s="59">
        <v>44889</v>
      </c>
      <c r="I37" s="23"/>
      <c r="J37" s="60"/>
      <c r="K37" s="51" t="s">
        <v>36</v>
      </c>
      <c r="L37" s="61">
        <v>0.3</v>
      </c>
      <c r="M37" s="61">
        <v>0.2</v>
      </c>
      <c r="N37" s="61">
        <v>0.12</v>
      </c>
      <c r="O37" s="61">
        <v>0.02</v>
      </c>
      <c r="P37" s="61">
        <v>0.02</v>
      </c>
      <c r="Q37" s="61" t="s">
        <v>30</v>
      </c>
      <c r="R37" s="71"/>
      <c r="S37" s="62"/>
    </row>
  </sheetData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4E87-C646-416C-9CCC-76EFB68F5506}">
  <dimension ref="A1:S22"/>
  <sheetViews>
    <sheetView topLeftCell="A13" workbookViewId="0">
      <selection activeCell="F22" sqref="F2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8.7109375" style="1" customWidth="1"/>
    <col min="4" max="4" width="12.140625" style="1" bestFit="1" customWidth="1"/>
    <col min="5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148" t="s">
        <v>220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ht="15.75" thickBot="1" x14ac:dyDescent="0.3">
      <c r="A2" s="151" t="s">
        <v>32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5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ht="24" x14ac:dyDescent="0.25">
      <c r="A4" s="44" t="s">
        <v>39</v>
      </c>
      <c r="B4" s="43">
        <v>8680222750314</v>
      </c>
      <c r="C4" s="64" t="s">
        <v>40</v>
      </c>
      <c r="D4" s="65"/>
      <c r="E4" s="66"/>
      <c r="F4" s="23" t="s">
        <v>41</v>
      </c>
      <c r="G4" s="67"/>
      <c r="H4" s="68">
        <v>43300</v>
      </c>
      <c r="I4" s="69"/>
      <c r="J4" s="69"/>
      <c r="K4" s="54" t="s">
        <v>42</v>
      </c>
      <c r="L4" s="61">
        <v>0.46</v>
      </c>
      <c r="M4" s="61">
        <v>0.16</v>
      </c>
      <c r="N4" s="61">
        <v>0.06</v>
      </c>
      <c r="O4" s="61">
        <v>0.06</v>
      </c>
      <c r="P4" s="70">
        <v>0.06</v>
      </c>
      <c r="Q4" s="70" t="s">
        <v>30</v>
      </c>
      <c r="R4" s="71">
        <v>45072</v>
      </c>
      <c r="S4" s="72"/>
    </row>
    <row r="5" spans="1:19" ht="24" x14ac:dyDescent="0.25">
      <c r="A5" s="44" t="s">
        <v>46</v>
      </c>
      <c r="B5" s="43">
        <v>8680741520269</v>
      </c>
      <c r="C5" s="21" t="s">
        <v>47</v>
      </c>
      <c r="D5" s="79"/>
      <c r="E5" s="79"/>
      <c r="F5" s="23" t="s">
        <v>48</v>
      </c>
      <c r="G5" s="80"/>
      <c r="H5" s="81">
        <v>42817</v>
      </c>
      <c r="I5" s="81"/>
      <c r="J5" s="81"/>
      <c r="K5" s="54" t="s">
        <v>42</v>
      </c>
      <c r="L5" s="61">
        <v>0.4</v>
      </c>
      <c r="M5" s="61">
        <v>0.1</v>
      </c>
      <c r="N5" s="61">
        <v>0</v>
      </c>
      <c r="O5" s="61">
        <v>0</v>
      </c>
      <c r="P5" s="61"/>
      <c r="Q5" s="61" t="s">
        <v>30</v>
      </c>
      <c r="R5" s="71">
        <v>45072</v>
      </c>
      <c r="S5" s="81"/>
    </row>
    <row r="6" spans="1:19" ht="24" x14ac:dyDescent="0.25">
      <c r="A6" s="44" t="s">
        <v>80</v>
      </c>
      <c r="B6" s="43">
        <v>8699525375766</v>
      </c>
      <c r="C6" s="82" t="s">
        <v>81</v>
      </c>
      <c r="D6" s="105" t="s">
        <v>57</v>
      </c>
      <c r="E6" s="105" t="s">
        <v>57</v>
      </c>
      <c r="F6" s="106" t="s">
        <v>82</v>
      </c>
      <c r="G6" s="51"/>
      <c r="H6" s="2" t="s">
        <v>83</v>
      </c>
      <c r="I6" s="55"/>
      <c r="J6" s="55"/>
      <c r="K6" s="51" t="s">
        <v>42</v>
      </c>
      <c r="L6" s="52">
        <v>0.57499999999999996</v>
      </c>
      <c r="M6" s="52">
        <v>0.27500000000000002</v>
      </c>
      <c r="N6" s="52">
        <v>0.17499999999999999</v>
      </c>
      <c r="O6" s="52">
        <v>0.17499999999999999</v>
      </c>
      <c r="P6" s="52">
        <v>0.17499999999999999</v>
      </c>
      <c r="Q6" s="52" t="s">
        <v>30</v>
      </c>
      <c r="R6" s="71">
        <v>45072</v>
      </c>
      <c r="S6" s="55"/>
    </row>
    <row r="7" spans="1:19" ht="24" x14ac:dyDescent="0.25">
      <c r="A7" s="44" t="s">
        <v>84</v>
      </c>
      <c r="B7" s="43">
        <v>8680760370029</v>
      </c>
      <c r="C7" s="82" t="s">
        <v>85</v>
      </c>
      <c r="D7" s="108"/>
      <c r="E7" s="100"/>
      <c r="F7" s="106" t="s">
        <v>82</v>
      </c>
      <c r="G7" s="51"/>
      <c r="H7" s="2" t="s">
        <v>86</v>
      </c>
      <c r="I7" s="55"/>
      <c r="J7" s="55"/>
      <c r="K7" s="55" t="s">
        <v>87</v>
      </c>
      <c r="L7" s="52">
        <v>0.51500000000000001</v>
      </c>
      <c r="M7" s="52">
        <v>0.215</v>
      </c>
      <c r="N7" s="52">
        <v>0.115</v>
      </c>
      <c r="O7" s="52">
        <v>0.115</v>
      </c>
      <c r="P7" s="52">
        <v>0.115</v>
      </c>
      <c r="Q7" s="52" t="s">
        <v>30</v>
      </c>
      <c r="R7" s="71">
        <v>45072</v>
      </c>
      <c r="S7" s="55"/>
    </row>
    <row r="8" spans="1:19" ht="24" x14ac:dyDescent="0.25">
      <c r="A8" s="43" t="s">
        <v>88</v>
      </c>
      <c r="B8" s="43">
        <v>8681801010324</v>
      </c>
      <c r="C8" s="21" t="s">
        <v>89</v>
      </c>
      <c r="D8" s="56"/>
      <c r="E8" s="56"/>
      <c r="F8" s="75" t="s">
        <v>90</v>
      </c>
      <c r="G8" s="56"/>
      <c r="H8" s="2">
        <v>44363</v>
      </c>
      <c r="I8" s="109"/>
      <c r="J8" s="109"/>
      <c r="K8" s="54" t="s">
        <v>42</v>
      </c>
      <c r="L8" s="52">
        <v>0.28000000000000003</v>
      </c>
      <c r="M8" s="52">
        <v>0.1</v>
      </c>
      <c r="N8" s="52">
        <v>0</v>
      </c>
      <c r="O8" s="52">
        <v>0</v>
      </c>
      <c r="P8" s="56"/>
      <c r="Q8" s="61" t="s">
        <v>30</v>
      </c>
      <c r="R8" s="71">
        <v>45072</v>
      </c>
      <c r="S8" s="76"/>
    </row>
    <row r="9" spans="1:19" ht="24" x14ac:dyDescent="0.25">
      <c r="A9" s="44" t="s">
        <v>91</v>
      </c>
      <c r="B9" s="43">
        <v>8681023650018</v>
      </c>
      <c r="C9" s="21" t="s">
        <v>92</v>
      </c>
      <c r="D9" s="111"/>
      <c r="E9" s="83"/>
      <c r="F9" s="23" t="s">
        <v>93</v>
      </c>
      <c r="G9" s="54"/>
      <c r="H9" s="97"/>
      <c r="I9" s="97"/>
      <c r="J9" s="97"/>
      <c r="K9" s="54" t="s">
        <v>42</v>
      </c>
      <c r="L9" s="61">
        <v>0.4</v>
      </c>
      <c r="M9" s="61">
        <v>0.1</v>
      </c>
      <c r="N9" s="61">
        <v>0</v>
      </c>
      <c r="O9" s="61">
        <v>0</v>
      </c>
      <c r="P9" s="61"/>
      <c r="Q9" s="61" t="s">
        <v>30</v>
      </c>
      <c r="R9" s="71">
        <v>45072</v>
      </c>
      <c r="S9" s="93"/>
    </row>
    <row r="10" spans="1:19" ht="24" x14ac:dyDescent="0.25">
      <c r="A10" s="44" t="s">
        <v>99</v>
      </c>
      <c r="B10" s="43">
        <v>8680400770752</v>
      </c>
      <c r="C10" s="82" t="s">
        <v>100</v>
      </c>
      <c r="D10" s="101"/>
      <c r="E10" s="100"/>
      <c r="F10" s="84" t="s">
        <v>101</v>
      </c>
      <c r="G10" s="51"/>
      <c r="H10" s="2" t="s">
        <v>102</v>
      </c>
      <c r="I10" s="55"/>
      <c r="J10" s="55"/>
      <c r="K10" s="51" t="s">
        <v>42</v>
      </c>
      <c r="L10" s="52">
        <v>0.47</v>
      </c>
      <c r="M10" s="52">
        <v>0.17</v>
      </c>
      <c r="N10" s="52">
        <v>7.0000000000000007E-2</v>
      </c>
      <c r="O10" s="52">
        <v>7.0000000000000007E-2</v>
      </c>
      <c r="P10" s="52">
        <v>7.0000000000000007E-2</v>
      </c>
      <c r="Q10" s="52" t="s">
        <v>30</v>
      </c>
      <c r="R10" s="71">
        <v>45072</v>
      </c>
      <c r="S10" s="113"/>
    </row>
    <row r="11" spans="1:19" ht="24" x14ac:dyDescent="0.25">
      <c r="A11" s="44" t="s">
        <v>103</v>
      </c>
      <c r="B11" s="43">
        <v>8699828950240</v>
      </c>
      <c r="C11" s="21" t="s">
        <v>104</v>
      </c>
      <c r="D11" s="79"/>
      <c r="E11" s="79"/>
      <c r="F11" s="22" t="s">
        <v>105</v>
      </c>
      <c r="G11" s="54"/>
      <c r="H11" s="55">
        <v>42850</v>
      </c>
      <c r="I11" s="2"/>
      <c r="J11" s="55"/>
      <c r="K11" s="54" t="s">
        <v>42</v>
      </c>
      <c r="L11" s="61">
        <v>0.28000000000000003</v>
      </c>
      <c r="M11" s="61">
        <v>0.1</v>
      </c>
      <c r="N11" s="61">
        <v>0</v>
      </c>
      <c r="O11" s="61">
        <v>0</v>
      </c>
      <c r="P11" s="61"/>
      <c r="Q11" s="61" t="s">
        <v>30</v>
      </c>
      <c r="R11" s="71">
        <v>45072</v>
      </c>
      <c r="S11" s="2"/>
    </row>
    <row r="12" spans="1:19" ht="54.95" customHeight="1" x14ac:dyDescent="0.25">
      <c r="A12" s="44" t="s">
        <v>188</v>
      </c>
      <c r="B12" s="43">
        <v>8681657005420</v>
      </c>
      <c r="C12" s="82" t="s">
        <v>189</v>
      </c>
      <c r="D12" s="101"/>
      <c r="E12" s="100"/>
      <c r="F12" s="84" t="s">
        <v>190</v>
      </c>
      <c r="G12" s="51"/>
      <c r="H12" s="2" t="s">
        <v>191</v>
      </c>
      <c r="I12" s="55"/>
      <c r="J12" s="55"/>
      <c r="K12" s="51" t="s">
        <v>36</v>
      </c>
      <c r="L12" s="52">
        <v>0.28000000000000003</v>
      </c>
      <c r="M12" s="52">
        <v>0.18</v>
      </c>
      <c r="N12" s="52">
        <v>0.1</v>
      </c>
      <c r="O12" s="52">
        <v>0</v>
      </c>
      <c r="P12" s="52"/>
      <c r="Q12" s="52" t="s">
        <v>30</v>
      </c>
      <c r="R12" s="50">
        <v>45072</v>
      </c>
      <c r="S12" s="135"/>
    </row>
    <row r="13" spans="1:19" x14ac:dyDescent="0.25">
      <c r="A13" s="44" t="s">
        <v>192</v>
      </c>
      <c r="B13" s="136">
        <v>8682758090025</v>
      </c>
      <c r="C13" s="21" t="s">
        <v>193</v>
      </c>
      <c r="D13" s="101"/>
      <c r="E13" s="111"/>
      <c r="F13" s="75" t="s">
        <v>194</v>
      </c>
      <c r="G13" s="54"/>
      <c r="H13" s="93">
        <v>40515</v>
      </c>
      <c r="I13" s="93"/>
      <c r="J13" s="93"/>
      <c r="K13" s="54" t="s">
        <v>36</v>
      </c>
      <c r="L13" s="61">
        <v>0.41500000000000004</v>
      </c>
      <c r="M13" s="61">
        <v>0.315</v>
      </c>
      <c r="N13" s="61">
        <v>0.23499999999999999</v>
      </c>
      <c r="O13" s="61">
        <v>0.13500000000000001</v>
      </c>
      <c r="P13" s="61">
        <v>0.13500000000000001</v>
      </c>
      <c r="Q13" s="61" t="s">
        <v>30</v>
      </c>
      <c r="R13" s="50">
        <v>45072</v>
      </c>
      <c r="S13" s="93"/>
    </row>
    <row r="14" spans="1:19" ht="24" x14ac:dyDescent="0.25">
      <c r="A14" s="44" t="s">
        <v>195</v>
      </c>
      <c r="B14" s="43">
        <v>8699525520166</v>
      </c>
      <c r="C14" s="21" t="s">
        <v>196</v>
      </c>
      <c r="D14" s="107"/>
      <c r="E14" s="83"/>
      <c r="F14" s="23" t="s">
        <v>197</v>
      </c>
      <c r="G14" s="83"/>
      <c r="H14" s="2">
        <v>42992</v>
      </c>
      <c r="I14" s="2"/>
      <c r="J14" s="2"/>
      <c r="K14" s="51" t="s">
        <v>36</v>
      </c>
      <c r="L14" s="61">
        <v>0.28000000000000003</v>
      </c>
      <c r="M14" s="61">
        <v>0.18</v>
      </c>
      <c r="N14" s="61">
        <v>0.1</v>
      </c>
      <c r="O14" s="61">
        <v>0</v>
      </c>
      <c r="P14" s="61"/>
      <c r="Q14" s="61" t="s">
        <v>30</v>
      </c>
      <c r="R14" s="50">
        <v>45072</v>
      </c>
      <c r="S14" s="2"/>
    </row>
    <row r="15" spans="1:19" ht="35.1" customHeight="1" x14ac:dyDescent="0.25">
      <c r="A15" s="44" t="s">
        <v>198</v>
      </c>
      <c r="B15" s="43">
        <v>8699543700052</v>
      </c>
      <c r="C15" s="21" t="s">
        <v>199</v>
      </c>
      <c r="D15" s="86" t="s">
        <v>57</v>
      </c>
      <c r="E15" s="86" t="s">
        <v>57</v>
      </c>
      <c r="F15" s="22" t="s">
        <v>200</v>
      </c>
      <c r="G15" s="86"/>
      <c r="H15" s="2">
        <v>39675</v>
      </c>
      <c r="I15" s="2"/>
      <c r="J15" s="2"/>
      <c r="K15" s="54" t="s">
        <v>42</v>
      </c>
      <c r="L15" s="61">
        <v>0.28000000000000003</v>
      </c>
      <c r="M15" s="61">
        <v>0.1</v>
      </c>
      <c r="N15" s="61">
        <v>0</v>
      </c>
      <c r="O15" s="61">
        <v>0</v>
      </c>
      <c r="P15" s="61"/>
      <c r="Q15" s="61" t="s">
        <v>30</v>
      </c>
      <c r="R15" s="50">
        <v>45072</v>
      </c>
      <c r="S15" s="2"/>
    </row>
    <row r="16" spans="1:19" x14ac:dyDescent="0.25">
      <c r="A16" s="89" t="s">
        <v>201</v>
      </c>
      <c r="B16" s="73">
        <v>8681308791009</v>
      </c>
      <c r="C16" s="21" t="s">
        <v>202</v>
      </c>
      <c r="D16" s="86"/>
      <c r="E16" s="100"/>
      <c r="F16" s="130" t="s">
        <v>203</v>
      </c>
      <c r="G16" s="137"/>
      <c r="H16" s="55">
        <v>39533</v>
      </c>
      <c r="I16" s="55"/>
      <c r="J16" s="55"/>
      <c r="K16" s="54" t="s">
        <v>73</v>
      </c>
      <c r="L16" s="52">
        <v>0.28000000000000003</v>
      </c>
      <c r="M16" s="52">
        <v>0.18</v>
      </c>
      <c r="N16" s="52">
        <v>0.1</v>
      </c>
      <c r="O16" s="52">
        <v>0</v>
      </c>
      <c r="P16" s="52" t="s">
        <v>204</v>
      </c>
      <c r="Q16" s="52" t="s">
        <v>30</v>
      </c>
      <c r="R16" s="50">
        <v>45072</v>
      </c>
      <c r="S16" s="2"/>
    </row>
    <row r="17" spans="1:19" ht="24" x14ac:dyDescent="0.25">
      <c r="A17" s="44" t="s">
        <v>205</v>
      </c>
      <c r="B17" s="43">
        <v>8699587753571</v>
      </c>
      <c r="C17" s="21" t="s">
        <v>206</v>
      </c>
      <c r="D17" s="138"/>
      <c r="E17" s="83"/>
      <c r="F17" s="75" t="s">
        <v>207</v>
      </c>
      <c r="G17" s="119"/>
      <c r="H17" s="2">
        <v>44757</v>
      </c>
      <c r="I17" s="2">
        <v>45065</v>
      </c>
      <c r="J17" s="2">
        <v>44911</v>
      </c>
      <c r="K17" s="54" t="s">
        <v>42</v>
      </c>
      <c r="L17" s="61">
        <v>0.28000000000000003</v>
      </c>
      <c r="M17" s="61">
        <v>0.1</v>
      </c>
      <c r="N17" s="61">
        <v>0</v>
      </c>
      <c r="O17" s="61">
        <v>0</v>
      </c>
      <c r="P17" s="61"/>
      <c r="Q17" s="61" t="s">
        <v>30</v>
      </c>
      <c r="R17" s="50">
        <v>45072</v>
      </c>
      <c r="S17" s="2"/>
    </row>
    <row r="18" spans="1:19" x14ac:dyDescent="0.25">
      <c r="A18" s="73" t="s">
        <v>208</v>
      </c>
      <c r="B18" s="43">
        <v>8699717150089</v>
      </c>
      <c r="C18" s="139" t="s">
        <v>209</v>
      </c>
      <c r="D18" s="56"/>
      <c r="E18" s="107"/>
      <c r="F18" s="140" t="s">
        <v>210</v>
      </c>
      <c r="G18" s="141"/>
      <c r="H18" s="55">
        <v>44798</v>
      </c>
      <c r="I18" s="2"/>
      <c r="J18" s="2"/>
      <c r="K18" s="51" t="s">
        <v>36</v>
      </c>
      <c r="L18" s="61">
        <v>0.28000000000000003</v>
      </c>
      <c r="M18" s="61">
        <v>0.18</v>
      </c>
      <c r="N18" s="61">
        <v>0.1</v>
      </c>
      <c r="O18" s="61">
        <v>0</v>
      </c>
      <c r="P18" s="61"/>
      <c r="Q18" s="61" t="s">
        <v>30</v>
      </c>
      <c r="R18" s="50">
        <v>45072</v>
      </c>
      <c r="S18" s="131"/>
    </row>
    <row r="19" spans="1:19" x14ac:dyDescent="0.25">
      <c r="A19" s="44" t="s">
        <v>211</v>
      </c>
      <c r="B19" s="43">
        <v>8699587523112</v>
      </c>
      <c r="C19" s="139" t="s">
        <v>212</v>
      </c>
      <c r="D19" s="111" t="s">
        <v>213</v>
      </c>
      <c r="E19" s="89"/>
      <c r="F19" s="22" t="s">
        <v>214</v>
      </c>
      <c r="G19" s="103"/>
      <c r="H19" s="2"/>
      <c r="I19" s="2"/>
      <c r="J19" s="2"/>
      <c r="K19" s="51" t="s">
        <v>36</v>
      </c>
      <c r="L19" s="61">
        <v>0.28000000000000003</v>
      </c>
      <c r="M19" s="61">
        <v>0.18</v>
      </c>
      <c r="N19" s="61">
        <v>0.1</v>
      </c>
      <c r="O19" s="61">
        <v>0</v>
      </c>
      <c r="P19" s="61"/>
      <c r="Q19" s="61">
        <v>0</v>
      </c>
      <c r="R19" s="50">
        <v>45072</v>
      </c>
      <c r="S19" s="2"/>
    </row>
    <row r="20" spans="1:19" ht="24" x14ac:dyDescent="0.25">
      <c r="A20" s="44" t="s">
        <v>215</v>
      </c>
      <c r="B20" s="43">
        <v>8699809018556</v>
      </c>
      <c r="C20" s="21" t="s">
        <v>216</v>
      </c>
      <c r="D20" s="79"/>
      <c r="E20" s="79"/>
      <c r="F20" s="22" t="s">
        <v>217</v>
      </c>
      <c r="G20" s="76" t="s">
        <v>218</v>
      </c>
      <c r="H20" s="81">
        <v>42817</v>
      </c>
      <c r="I20" s="81"/>
      <c r="J20" s="81"/>
      <c r="K20" s="54" t="s">
        <v>42</v>
      </c>
      <c r="L20" s="61">
        <v>0.44</v>
      </c>
      <c r="M20" s="61">
        <v>0.14000000000000001</v>
      </c>
      <c r="N20" s="61">
        <v>0.04</v>
      </c>
      <c r="O20" s="61">
        <v>0.04</v>
      </c>
      <c r="P20" s="61">
        <v>0.04</v>
      </c>
      <c r="Q20" s="61" t="s">
        <v>30</v>
      </c>
      <c r="R20" s="50">
        <v>45072</v>
      </c>
      <c r="S20" s="81"/>
    </row>
    <row r="21" spans="1:19" ht="24" x14ac:dyDescent="0.25">
      <c r="A21" s="44" t="s">
        <v>226</v>
      </c>
      <c r="B21" s="43">
        <v>8699578511210</v>
      </c>
      <c r="C21" s="82" t="s">
        <v>227</v>
      </c>
      <c r="D21" s="51"/>
      <c r="E21" s="43"/>
      <c r="F21" s="142" t="s">
        <v>228</v>
      </c>
      <c r="G21" s="140" t="s">
        <v>223</v>
      </c>
      <c r="H21" s="2" t="s">
        <v>229</v>
      </c>
      <c r="I21" s="55"/>
      <c r="J21" s="55"/>
      <c r="K21" s="51" t="s">
        <v>36</v>
      </c>
      <c r="L21" s="52">
        <v>0.48</v>
      </c>
      <c r="M21" s="52">
        <v>0.38</v>
      </c>
      <c r="N21" s="52">
        <v>0.3</v>
      </c>
      <c r="O21" s="52">
        <v>0.2</v>
      </c>
      <c r="P21" s="52">
        <v>0.2</v>
      </c>
      <c r="Q21" s="52" t="s">
        <v>30</v>
      </c>
      <c r="R21" s="50">
        <v>45072</v>
      </c>
      <c r="S21" s="48"/>
    </row>
    <row r="22" spans="1:19" ht="24" x14ac:dyDescent="0.25">
      <c r="A22" s="44" t="s">
        <v>237</v>
      </c>
      <c r="B22" s="43">
        <v>8699717090255</v>
      </c>
      <c r="C22" s="21" t="s">
        <v>238</v>
      </c>
      <c r="D22" s="111"/>
      <c r="E22" s="111"/>
      <c r="F22" s="142" t="s">
        <v>217</v>
      </c>
      <c r="G22" s="76" t="s">
        <v>218</v>
      </c>
      <c r="H22" s="2"/>
      <c r="I22" s="2"/>
      <c r="J22" s="2"/>
      <c r="K22" s="54" t="s">
        <v>42</v>
      </c>
      <c r="L22" s="61">
        <v>0.4</v>
      </c>
      <c r="M22" s="61">
        <v>0.1</v>
      </c>
      <c r="N22" s="61">
        <v>0</v>
      </c>
      <c r="O22" s="61">
        <v>0</v>
      </c>
      <c r="P22" s="61"/>
      <c r="Q22" s="61" t="s">
        <v>30</v>
      </c>
      <c r="R22" s="50">
        <v>45072</v>
      </c>
      <c r="S22" s="2"/>
    </row>
  </sheetData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AKTİFLENENLER</vt:lpstr>
      <vt:lpstr>4A PASİFLENENLER</vt:lpstr>
      <vt:lpstr>4A ÇIKARILANLAR</vt:lpstr>
      <vt:lpstr>4A BANT HESABI DAHİL EDİLENLER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2023-05-23T12:36:20Z</dcterms:modified>
</cp:coreProperties>
</file>