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 codeName="BuÇalışmaKitabı" defaultThemeVersion="124226"/>
  <xr:revisionPtr revIDLastSave="0" documentId="13_ncr:1_{B659DF32-C549-4B02-B1E5-477D302B606C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EKLENENLER" sheetId="254" r:id="rId1"/>
    <sheet name="4A DÜZENLENENLER" sheetId="232" r:id="rId2"/>
    <sheet name="4A AKTİFLENENLER" sheetId="253" r:id="rId3"/>
    <sheet name="4A ÇIKARILANLAR" sheetId="255" r:id="rId4"/>
  </sheets>
  <definedNames>
    <definedName name="_xlnm._FilterDatabase" localSheetId="2" hidden="1">'4A AKTİFLENENLER'!$A$3:$T$3</definedName>
    <definedName name="_xlnm._FilterDatabase" localSheetId="3" hidden="1">'4A ÇIKARILANLAR'!$A$3:$S$3</definedName>
    <definedName name="_xlnm._FilterDatabase" localSheetId="1" hidden="1">'4A DÜZENLENENLER'!$A$3:$AA$3</definedName>
    <definedName name="_xlnm._FilterDatabase" localSheetId="0" hidden="1">'4A EKLENENLER'!$A$3:$AA$3</definedName>
  </definedNames>
  <calcPr calcId="191029"/>
</workbook>
</file>

<file path=xl/sharedStrings.xml><?xml version="1.0" encoding="utf-8"?>
<sst xmlns="http://schemas.openxmlformats.org/spreadsheetml/2006/main" count="164" uniqueCount="79">
  <si>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</si>
  <si>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</si>
  <si>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</si>
  <si>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</si>
  <si>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</si>
  <si>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</si>
  <si>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</si>
  <si>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</si>
  <si>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</si>
  <si>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</si>
  <si>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</si>
  <si>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</si>
  <si>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</si>
  <si>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BEDELİ ÖDENECEK İLAÇLAR LİSTESİNDE (EK-4/A) DÜZENLENEN İLAÇLAR</t>
  </si>
  <si>
    <t>EK- 1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</si>
  <si>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</si>
  <si>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</si>
  <si>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</si>
  <si>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</si>
  <si>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EK- 2</t>
  </si>
  <si>
    <t>Terapötik Referans Grubu</t>
  </si>
  <si>
    <t>Uygulanan İndirim Oranlarına Esas Durumu</t>
  </si>
  <si>
    <t xml:space="preserve">Eczacı İskonto Oranı </t>
  </si>
  <si>
    <t>EŞDEĞER</t>
  </si>
  <si>
    <t>0-2,5%</t>
  </si>
  <si>
    <t>FİYAT KORUMALI</t>
  </si>
  <si>
    <t>REFERANS</t>
  </si>
  <si>
    <t>BEDELİ ÖDENECEK İLAÇLAR LİSTESİNE (EK-4/A) EKLENEN İLAÇLAR</t>
  </si>
  <si>
    <t>EK- 3</t>
  </si>
  <si>
    <t>E389G</t>
  </si>
  <si>
    <t>DEVIT-3 20.000 IU YUMUSAK KAPSUL (14 KAPSUL)</t>
  </si>
  <si>
    <t>A07301</t>
  </si>
  <si>
    <t>E327A</t>
  </si>
  <si>
    <t>TR-018A</t>
  </si>
  <si>
    <t>SINGULAIR 4 MG CIGNEME TABLETI (28 TABLET)</t>
  </si>
  <si>
    <t>BEDELİ ÖDENECEK İLAÇLAR LİSTESİNDE (EK-4/A) AKTİFLENEN İLAÇLAR</t>
  </si>
  <si>
    <t>A15271</t>
  </si>
  <si>
    <t>PLAPANT 40 MG IV ENJEKSIYONLUK COZELTI ICIN LIYOFILIZE TOZ ICEREN 1 FLAKON (ULSEPAN 40 MG IV ENJ COZ ICIN LIYO TOZ ICEREN 1 FLK)</t>
  </si>
  <si>
    <t>E267C</t>
  </si>
  <si>
    <t>A18212</t>
  </si>
  <si>
    <t>E852C</t>
  </si>
  <si>
    <t>A18213</t>
  </si>
  <si>
    <t>E852D</t>
  </si>
  <si>
    <t>A17718</t>
  </si>
  <si>
    <t>E852A</t>
  </si>
  <si>
    <t>A17719</t>
  </si>
  <si>
    <t>E852B</t>
  </si>
  <si>
    <t>A18554</t>
  </si>
  <si>
    <t>FINGOLITU 0.5 MG SERT KAPSUL (28 ADET)</t>
  </si>
  <si>
    <t>E747A</t>
  </si>
  <si>
    <t>A06435</t>
  </si>
  <si>
    <t>E021A</t>
  </si>
  <si>
    <t>PROSCAR 5 MG FILM KAPLI TABLET (28 TABLET)</t>
  </si>
  <si>
    <t>A17068</t>
  </si>
  <si>
    <t>GLUCERNA 1,5 KCAL VANILYA AROMALI 220 ML</t>
  </si>
  <si>
    <t>E243M</t>
  </si>
  <si>
    <t>21.02.2019/
09.12.2021</t>
  </si>
  <si>
    <t xml:space="preserve">ENTERAL </t>
  </si>
  <si>
    <t>A15610</t>
  </si>
  <si>
    <t>JEVITY HICAL 500 ML</t>
  </si>
  <si>
    <t>EK- 4</t>
  </si>
  <si>
    <t>BEDELİ ÖDENECEK İLAÇLAR LİSTESİNDEN (EK-4/A) ÇIKARILAN İLAÇLAR</t>
  </si>
  <si>
    <t>A17411</t>
  </si>
  <si>
    <t>PERIZOL 10 MG FILM KAPLI TABLET (50 TABLET)</t>
  </si>
  <si>
    <t>THYROMAZOL 10 MG FILM KAPLI TABLET (50 TABLET)</t>
  </si>
  <si>
    <t xml:space="preserve">VEINDOCANOL %0,5 ENJEKSIYONLUK COZELTI </t>
  </si>
  <si>
    <t xml:space="preserve">VEINDOCANOL %1 ENJEKSIYONLUK COZELTI </t>
  </si>
  <si>
    <t xml:space="preserve">VEINDOCANOL %2 ENJEKSIYONLUK COZELTI </t>
  </si>
  <si>
    <t xml:space="preserve">VEINDOCANOL %3 ENJEKSIYONLUK COZELTI </t>
  </si>
  <si>
    <t>A18594</t>
  </si>
  <si>
    <t>TINSERC BID 24 MG TABLET (60 TABLET)</t>
  </si>
  <si>
    <t>E256C</t>
  </si>
  <si>
    <t>A00354</t>
  </si>
  <si>
    <t>ACYL %5 10 GR KREM</t>
  </si>
  <si>
    <t>E007D</t>
  </si>
  <si>
    <t>TR-056A</t>
  </si>
  <si>
    <t>A18726</t>
  </si>
  <si>
    <t>A18727</t>
  </si>
  <si>
    <t>E903A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</si>
</sst>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70" fillId="0" borderId="0"/>
    <xf numFmtId="0" fontId="68" fillId="0" borderId="0"/>
  </cellStyleXfs>
  <cellXfs count="6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7" fillId="55" borderId="24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7" fillId="55" borderId="25" xfId="1" applyNumberFormat="1" applyFont="1" applyFill="1" applyBorder="1" applyAlignment="1">
      <alignment horizontal="center" vertical="center" wrapText="1"/>
    </xf>
    <xf numFmtId="166" fontId="67" fillId="55" borderId="25" xfId="1" applyNumberFormat="1" applyFont="1" applyFill="1" applyBorder="1" applyAlignment="1">
      <alignment horizontal="center" vertical="center" wrapText="1"/>
    </xf>
    <xf numFmtId="10" fontId="67" fillId="55" borderId="25" xfId="2" applyNumberFormat="1" applyFont="1" applyFill="1" applyBorder="1" applyAlignment="1">
      <alignment horizontal="center" vertical="center" wrapText="1"/>
    </xf>
    <xf numFmtId="0" fontId="67" fillId="55" borderId="25" xfId="2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0" fontId="69" fillId="0" borderId="1" xfId="2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center" vertical="center"/>
    </xf>
    <xf numFmtId="0" fontId="135" fillId="0" borderId="1" xfId="11834" applyFont="1" applyFill="1" applyBorder="1" applyAlignment="1">
      <alignment horizontal="left" vertical="top" wrapText="1"/>
    </xf>
    <xf numFmtId="166" fontId="140" fillId="0" borderId="1" xfId="0" applyNumberFormat="1" applyFont="1" applyBorder="1" applyAlignment="1">
      <alignment horizontal="center"/>
    </xf>
    <xf numFmtId="1" fontId="69" fillId="0" borderId="1" xfId="11835" quotePrefix="1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 applyAlignment="1">
      <alignment horizontal="center" vertical="center"/>
    </xf>
    <xf numFmtId="167" fontId="69" fillId="55" borderId="1" xfId="2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/>
    </xf>
    <xf numFmtId="167" fontId="69" fillId="0" borderId="1" xfId="1" applyNumberFormat="1" applyFont="1" applyFill="1" applyBorder="1" applyAlignment="1">
      <alignment horizontal="center" vertical="center" wrapText="1"/>
    </xf>
    <xf numFmtId="10" fontId="69" fillId="0" borderId="27" xfId="2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67" fontId="69" fillId="55" borderId="1" xfId="1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0" fontId="69" fillId="55" borderId="1" xfId="69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140" fillId="0" borderId="1" xfId="0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9" fillId="56" borderId="1" xfId="2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35" xr:uid="{53492635-6E8F-4BA9-B6DA-45816FECF17B}"/>
    <cellStyle name="Normal_Sayfa1" xfId="1" xr:uid="{00000000-0005-0000-0000-0000DC0F0000}"/>
    <cellStyle name="Normal_Sayfa1 2" xfId="2" xr:uid="{00000000-0005-0000-0000-0000DD0F0000}"/>
    <cellStyle name="Normal_Sayfa1 5" xfId="11834" xr:uid="{DDBD5BF6-57CD-47E2-8728-75BEC13BE2BD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EC7AA-B8FC-4BA2-8942-EFF632B142E4}">
  <dimension ref="A1:AA5"/>
  <sheetViews>
    <sheetView tabSelected="1" workbookViewId="0">
      <pane ySplit="3" topLeftCell="A4" activePane="bottomLeft" state="frozen"/>
      <selection pane="bottomLeft" activeCell="AL17" sqref="AL17"/>
    </sheetView>
  </sheetViews>
  <sheetFormatPr defaultRowHeight="15" x14ac:dyDescent="0.25"/>
  <cols>
    <col min="1" max="2" width="9.140625" style="1"/>
    <col min="3" max="3" width="13.140625" style="1" bestFit="1" customWidth="1"/>
    <col min="4" max="4" width="44.7109375" style="1" customWidth="1"/>
    <col min="5" max="6" width="12.140625" style="1" bestFit="1" customWidth="1"/>
    <col min="7" max="9" width="9.140625" style="1"/>
    <col min="10" max="10" width="9.7109375" style="1" customWidth="1"/>
    <col min="11" max="11" width="9.140625" style="1"/>
    <col min="12" max="12" width="10.5703125" style="1" customWidth="1"/>
    <col min="13" max="19" width="9.140625" style="1"/>
    <col min="20" max="20" width="10.5703125" style="1" customWidth="1"/>
    <col min="21" max="16384" width="9.140625" style="1"/>
  </cols>
  <sheetData>
    <row r="1" spans="1:27" x14ac:dyDescent="0.25">
      <c r="A1" s="7"/>
      <c r="B1" s="60" t="s">
        <v>14</v>
      </c>
      <c r="C1" s="61"/>
      <c r="D1" s="61"/>
      <c r="E1" s="61"/>
      <c r="F1" s="61"/>
      <c r="G1" s="61"/>
      <c r="H1" s="61"/>
      <c r="I1" s="61"/>
      <c r="J1" s="61"/>
      <c r="K1" s="61"/>
      <c r="L1" s="62"/>
      <c r="M1" s="61"/>
      <c r="N1" s="61"/>
      <c r="O1" s="61"/>
      <c r="P1" s="61"/>
      <c r="Q1" s="61"/>
      <c r="R1" s="61"/>
      <c r="S1" s="61"/>
      <c r="T1" s="61"/>
      <c r="U1" s="5"/>
      <c r="V1" s="5"/>
      <c r="W1" s="5"/>
      <c r="X1" s="5"/>
      <c r="Y1" s="5"/>
      <c r="Z1" s="5"/>
      <c r="AA1" s="5"/>
    </row>
    <row r="2" spans="1:27" ht="15.75" thickBot="1" x14ac:dyDescent="0.3">
      <c r="A2" s="7"/>
      <c r="B2" s="63" t="s">
        <v>27</v>
      </c>
      <c r="C2" s="64"/>
      <c r="D2" s="64"/>
      <c r="E2" s="64"/>
      <c r="F2" s="64"/>
      <c r="G2" s="64"/>
      <c r="H2" s="64"/>
      <c r="I2" s="64"/>
      <c r="J2" s="64"/>
      <c r="K2" s="64"/>
      <c r="L2" s="65"/>
      <c r="M2" s="64"/>
      <c r="N2" s="64"/>
      <c r="O2" s="64"/>
      <c r="P2" s="64"/>
      <c r="Q2" s="64"/>
      <c r="R2" s="64"/>
      <c r="S2" s="64"/>
      <c r="T2" s="64"/>
      <c r="U2" s="5"/>
      <c r="V2" s="5"/>
      <c r="W2" s="5"/>
      <c r="X2" s="5"/>
      <c r="Y2" s="5"/>
      <c r="Z2" s="5"/>
      <c r="AA2" s="5"/>
    </row>
    <row r="3" spans="1:27" s="5" customFormat="1" ht="108.75" thickBot="1" x14ac:dyDescent="0.3">
      <c r="A3" s="6" t="s">
        <v>12</v>
      </c>
      <c r="B3" s="6" t="s">
        <v>0</v>
      </c>
      <c r="C3" s="3" t="s">
        <v>1</v>
      </c>
      <c r="D3" s="3" t="s">
        <v>9</v>
      </c>
      <c r="E3" s="11" t="s">
        <v>2</v>
      </c>
      <c r="F3" s="8" t="s">
        <v>3</v>
      </c>
      <c r="G3" s="8" t="s">
        <v>10</v>
      </c>
      <c r="H3" s="8" t="s">
        <v>20</v>
      </c>
      <c r="I3" s="9" t="s">
        <v>6</v>
      </c>
      <c r="J3" s="9" t="s">
        <v>7</v>
      </c>
      <c r="K3" s="9" t="s">
        <v>8</v>
      </c>
      <c r="L3" s="10" t="s">
        <v>21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4</v>
      </c>
      <c r="R3" s="10" t="s">
        <v>22</v>
      </c>
      <c r="S3" s="13" t="s">
        <v>11</v>
      </c>
      <c r="T3" s="14" t="s">
        <v>5</v>
      </c>
    </row>
    <row r="4" spans="1:27" ht="24" x14ac:dyDescent="0.25">
      <c r="A4" s="24"/>
      <c r="B4" s="58" t="s">
        <v>76</v>
      </c>
      <c r="C4" s="24">
        <v>8699525193803</v>
      </c>
      <c r="D4" s="19" t="s">
        <v>30</v>
      </c>
      <c r="E4" s="31"/>
      <c r="F4" s="31"/>
      <c r="G4" s="29" t="s">
        <v>29</v>
      </c>
      <c r="H4" s="31"/>
      <c r="I4" s="2">
        <v>44848</v>
      </c>
      <c r="J4" s="32"/>
      <c r="K4" s="32"/>
      <c r="L4" s="17" t="s">
        <v>25</v>
      </c>
      <c r="M4" s="18">
        <v>0.28000000000000003</v>
      </c>
      <c r="N4" s="18">
        <v>0.1</v>
      </c>
      <c r="O4" s="18">
        <v>0</v>
      </c>
      <c r="P4" s="18">
        <v>0</v>
      </c>
      <c r="Q4" s="18"/>
      <c r="R4" s="18" t="s">
        <v>24</v>
      </c>
      <c r="S4" s="2">
        <v>44848</v>
      </c>
      <c r="T4" s="2"/>
    </row>
    <row r="5" spans="1:27" ht="24" x14ac:dyDescent="0.25">
      <c r="A5" s="24"/>
      <c r="B5" s="58" t="s">
        <v>77</v>
      </c>
      <c r="C5" s="24">
        <v>8699514094760</v>
      </c>
      <c r="D5" s="19" t="s">
        <v>64</v>
      </c>
      <c r="E5" s="56"/>
      <c r="F5" s="56"/>
      <c r="G5" s="29" t="s">
        <v>78</v>
      </c>
      <c r="H5" s="29"/>
      <c r="I5" s="2">
        <v>44848</v>
      </c>
      <c r="J5" s="32"/>
      <c r="K5" s="32"/>
      <c r="L5" s="17" t="s">
        <v>25</v>
      </c>
      <c r="M5" s="18">
        <v>0.28000000000000003</v>
      </c>
      <c r="N5" s="18">
        <v>0.1</v>
      </c>
      <c r="O5" s="18">
        <v>0</v>
      </c>
      <c r="P5" s="18">
        <v>0</v>
      </c>
      <c r="Q5" s="18"/>
      <c r="R5" s="18" t="s">
        <v>24</v>
      </c>
      <c r="S5" s="2">
        <v>44848</v>
      </c>
      <c r="T5" s="2"/>
    </row>
  </sheetData>
  <autoFilter ref="A3:AA3" xr:uid="{A042CB75-3249-4A3B-87FA-6EFF54104B79}">
    <sortState ref="A4:AA5">
      <sortCondition ref="D3"/>
    </sortState>
  </autoFilter>
  <mergeCells count="2">
    <mergeCell ref="B1:T1"/>
    <mergeCell ref="B2:T2"/>
  </mergeCells>
  <conditionalFormatting sqref="C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AA13"/>
  <sheetViews>
    <sheetView workbookViewId="0">
      <pane ySplit="3" topLeftCell="A4" activePane="bottomLeft" state="frozen"/>
      <selection pane="bottomLeft" activeCell="E21" sqref="E21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1" bestFit="1" customWidth="1"/>
    <col min="4" max="4" width="44.7109375" style="1" customWidth="1"/>
    <col min="5" max="6" width="12.140625" style="1" bestFit="1" customWidth="1"/>
    <col min="7" max="9" width="9.140625" style="1"/>
    <col min="10" max="10" width="9.7109375" style="1" customWidth="1"/>
    <col min="11" max="11" width="9.140625" style="1"/>
    <col min="12" max="12" width="10.5703125" style="1" customWidth="1"/>
    <col min="13" max="19" width="9.140625" style="1"/>
    <col min="20" max="20" width="10.5703125" style="1" customWidth="1"/>
    <col min="21" max="16384" width="9.140625" style="1"/>
  </cols>
  <sheetData>
    <row r="1" spans="1:27" x14ac:dyDescent="0.25">
      <c r="A1" s="7"/>
      <c r="B1" s="60" t="s">
        <v>19</v>
      </c>
      <c r="C1" s="61"/>
      <c r="D1" s="61"/>
      <c r="E1" s="61"/>
      <c r="F1" s="61"/>
      <c r="G1" s="61"/>
      <c r="H1" s="61"/>
      <c r="I1" s="61"/>
      <c r="J1" s="61"/>
      <c r="K1" s="61"/>
      <c r="L1" s="62"/>
      <c r="M1" s="61"/>
      <c r="N1" s="61"/>
      <c r="O1" s="61"/>
      <c r="P1" s="61"/>
      <c r="Q1" s="61"/>
      <c r="R1" s="61"/>
      <c r="S1" s="61"/>
      <c r="T1" s="61"/>
      <c r="U1" s="5"/>
      <c r="V1" s="5"/>
      <c r="W1" s="5"/>
      <c r="X1" s="5"/>
      <c r="Y1" s="5"/>
      <c r="Z1" s="5"/>
      <c r="AA1" s="5"/>
    </row>
    <row r="2" spans="1:27" ht="15.75" thickBot="1" x14ac:dyDescent="0.3">
      <c r="A2" s="7"/>
      <c r="B2" s="63" t="s">
        <v>13</v>
      </c>
      <c r="C2" s="64"/>
      <c r="D2" s="64"/>
      <c r="E2" s="64"/>
      <c r="F2" s="64"/>
      <c r="G2" s="64"/>
      <c r="H2" s="64"/>
      <c r="I2" s="64"/>
      <c r="J2" s="64"/>
      <c r="K2" s="64"/>
      <c r="L2" s="65"/>
      <c r="M2" s="64"/>
      <c r="N2" s="64"/>
      <c r="O2" s="64"/>
      <c r="P2" s="64"/>
      <c r="Q2" s="64"/>
      <c r="R2" s="64"/>
      <c r="S2" s="64"/>
      <c r="T2" s="64"/>
      <c r="U2" s="5"/>
      <c r="V2" s="5"/>
      <c r="W2" s="5"/>
      <c r="X2" s="5"/>
      <c r="Y2" s="5"/>
      <c r="Z2" s="5"/>
      <c r="AA2" s="5"/>
    </row>
    <row r="3" spans="1:27" s="5" customFormat="1" ht="108.75" thickBot="1" x14ac:dyDescent="0.3">
      <c r="A3" s="6" t="s">
        <v>12</v>
      </c>
      <c r="B3" s="6" t="s">
        <v>0</v>
      </c>
      <c r="C3" s="3" t="s">
        <v>1</v>
      </c>
      <c r="D3" s="3" t="s">
        <v>9</v>
      </c>
      <c r="E3" s="11" t="s">
        <v>2</v>
      </c>
      <c r="F3" s="8" t="s">
        <v>3</v>
      </c>
      <c r="G3" s="8" t="s">
        <v>10</v>
      </c>
      <c r="H3" s="8" t="s">
        <v>20</v>
      </c>
      <c r="I3" s="9" t="s">
        <v>6</v>
      </c>
      <c r="J3" s="9" t="s">
        <v>7</v>
      </c>
      <c r="K3" s="9" t="s">
        <v>8</v>
      </c>
      <c r="L3" s="10" t="s">
        <v>21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4</v>
      </c>
      <c r="R3" s="10" t="s">
        <v>22</v>
      </c>
      <c r="S3" s="13" t="s">
        <v>11</v>
      </c>
      <c r="T3" s="14" t="s">
        <v>5</v>
      </c>
    </row>
    <row r="4" spans="1:27" ht="24" x14ac:dyDescent="0.25">
      <c r="A4" s="24">
        <v>20311</v>
      </c>
      <c r="B4" s="16" t="s">
        <v>72</v>
      </c>
      <c r="C4" s="27">
        <v>8680381900193</v>
      </c>
      <c r="D4" s="19" t="s">
        <v>73</v>
      </c>
      <c r="E4" s="27">
        <v>8681023350031</v>
      </c>
      <c r="F4" s="38"/>
      <c r="G4" s="23" t="s">
        <v>74</v>
      </c>
      <c r="H4" s="57" t="s">
        <v>75</v>
      </c>
      <c r="I4" s="2"/>
      <c r="J4" s="2"/>
      <c r="K4" s="2"/>
      <c r="L4" s="17" t="s">
        <v>25</v>
      </c>
      <c r="M4" s="18">
        <v>0.41000000000000003</v>
      </c>
      <c r="N4" s="18">
        <v>0.11</v>
      </c>
      <c r="O4" s="18">
        <v>0.01</v>
      </c>
      <c r="P4" s="18">
        <v>0.01</v>
      </c>
      <c r="Q4" s="18">
        <v>0.01</v>
      </c>
      <c r="R4" s="18" t="s">
        <v>24</v>
      </c>
      <c r="S4" s="2"/>
      <c r="T4" s="49"/>
    </row>
    <row r="5" spans="1:27" x14ac:dyDescent="0.25">
      <c r="A5" s="16">
        <v>40139</v>
      </c>
      <c r="B5" s="16" t="s">
        <v>47</v>
      </c>
      <c r="C5" s="24">
        <v>8699715150043</v>
      </c>
      <c r="D5" s="19" t="s">
        <v>48</v>
      </c>
      <c r="E5" s="46"/>
      <c r="F5" s="46"/>
      <c r="G5" s="47" t="s">
        <v>49</v>
      </c>
      <c r="H5" s="47"/>
      <c r="I5" s="48">
        <v>44728</v>
      </c>
      <c r="J5" s="46"/>
      <c r="K5" s="46"/>
      <c r="L5" s="21" t="s">
        <v>23</v>
      </c>
      <c r="M5" s="18">
        <v>0.28000000000000003</v>
      </c>
      <c r="N5" s="18">
        <v>0.18</v>
      </c>
      <c r="O5" s="18">
        <v>0.1</v>
      </c>
      <c r="P5" s="18">
        <v>0</v>
      </c>
      <c r="Q5" s="18"/>
      <c r="R5" s="41" t="s">
        <v>24</v>
      </c>
      <c r="S5" s="46"/>
      <c r="T5" s="50"/>
    </row>
    <row r="6" spans="1:27" ht="24" x14ac:dyDescent="0.25">
      <c r="A6" s="24">
        <v>38756</v>
      </c>
      <c r="B6" s="16" t="s">
        <v>62</v>
      </c>
      <c r="C6" s="24">
        <v>8699808090218</v>
      </c>
      <c r="D6" s="55" t="s">
        <v>63</v>
      </c>
      <c r="E6" s="56"/>
      <c r="F6" s="56"/>
      <c r="G6" s="59" t="s">
        <v>78</v>
      </c>
      <c r="H6" s="29"/>
      <c r="I6" s="2">
        <v>43635</v>
      </c>
      <c r="J6" s="32"/>
      <c r="K6" s="32"/>
      <c r="L6" s="17" t="s">
        <v>25</v>
      </c>
      <c r="M6" s="18">
        <v>0.28000000000000003</v>
      </c>
      <c r="N6" s="18">
        <v>0.1</v>
      </c>
      <c r="O6" s="18">
        <v>0</v>
      </c>
      <c r="P6" s="18">
        <v>0</v>
      </c>
      <c r="Q6" s="18"/>
      <c r="R6" s="18" t="s">
        <v>24</v>
      </c>
      <c r="S6" s="49"/>
      <c r="T6" s="2"/>
    </row>
    <row r="7" spans="1:27" x14ac:dyDescent="0.25">
      <c r="A7" s="24">
        <v>26219</v>
      </c>
      <c r="B7" s="16" t="s">
        <v>50</v>
      </c>
      <c r="C7" s="27">
        <v>8683280337350</v>
      </c>
      <c r="D7" s="28" t="s">
        <v>52</v>
      </c>
      <c r="E7" s="27">
        <v>8699636090602</v>
      </c>
      <c r="F7" s="38"/>
      <c r="G7" s="39" t="s">
        <v>51</v>
      </c>
      <c r="H7" s="51"/>
      <c r="I7" s="2"/>
      <c r="J7" s="2"/>
      <c r="K7" s="2"/>
      <c r="L7" s="17" t="s">
        <v>26</v>
      </c>
      <c r="M7" s="18">
        <v>0.28000000000000003</v>
      </c>
      <c r="N7" s="18">
        <v>0.18</v>
      </c>
      <c r="O7" s="18">
        <v>0.1</v>
      </c>
      <c r="P7" s="18">
        <v>0</v>
      </c>
      <c r="Q7" s="18"/>
      <c r="R7" s="41" t="s">
        <v>24</v>
      </c>
      <c r="S7" s="52"/>
      <c r="T7" s="2"/>
    </row>
    <row r="8" spans="1:27" x14ac:dyDescent="0.25">
      <c r="A8" s="24">
        <v>26210</v>
      </c>
      <c r="B8" s="16" t="s">
        <v>31</v>
      </c>
      <c r="C8" s="27">
        <v>8683280337428</v>
      </c>
      <c r="D8" s="28" t="s">
        <v>34</v>
      </c>
      <c r="E8" s="27">
        <v>8699636080122</v>
      </c>
      <c r="F8" s="33"/>
      <c r="G8" s="23" t="s">
        <v>32</v>
      </c>
      <c r="H8" s="17" t="s">
        <v>33</v>
      </c>
      <c r="I8" s="2"/>
      <c r="J8" s="2"/>
      <c r="K8" s="2"/>
      <c r="L8" s="17" t="s">
        <v>26</v>
      </c>
      <c r="M8" s="18">
        <v>0.33500000000000002</v>
      </c>
      <c r="N8" s="18">
        <v>0.23499999999999999</v>
      </c>
      <c r="O8" s="18">
        <v>0.155</v>
      </c>
      <c r="P8" s="18">
        <v>5.5E-2</v>
      </c>
      <c r="Q8" s="18">
        <v>5.5E-2</v>
      </c>
      <c r="R8" s="18" t="s">
        <v>24</v>
      </c>
      <c r="S8" s="34"/>
      <c r="T8" s="2"/>
    </row>
    <row r="9" spans="1:27" ht="24" x14ac:dyDescent="0.25">
      <c r="A9" s="16">
        <v>40180</v>
      </c>
      <c r="B9" s="16" t="s">
        <v>69</v>
      </c>
      <c r="C9" s="24">
        <v>8699559010428</v>
      </c>
      <c r="D9" s="19" t="s">
        <v>70</v>
      </c>
      <c r="E9" s="46"/>
      <c r="F9" s="46"/>
      <c r="G9" s="23" t="s">
        <v>71</v>
      </c>
      <c r="H9" s="47"/>
      <c r="I9" s="48">
        <v>44728</v>
      </c>
      <c r="J9" s="46"/>
      <c r="K9" s="46"/>
      <c r="L9" s="17" t="s">
        <v>25</v>
      </c>
      <c r="M9" s="18">
        <v>0.28000000000000003</v>
      </c>
      <c r="N9" s="18">
        <v>0.1</v>
      </c>
      <c r="O9" s="18">
        <v>0</v>
      </c>
      <c r="P9" s="18">
        <v>0</v>
      </c>
      <c r="Q9" s="18"/>
      <c r="R9" s="18" t="s">
        <v>24</v>
      </c>
      <c r="S9" s="2"/>
      <c r="T9" s="50"/>
    </row>
    <row r="10" spans="1:27" ht="24" x14ac:dyDescent="0.25">
      <c r="A10" s="24">
        <v>38115</v>
      </c>
      <c r="B10" s="16" t="s">
        <v>39</v>
      </c>
      <c r="C10" s="24">
        <v>8683331781606</v>
      </c>
      <c r="D10" s="28" t="s">
        <v>65</v>
      </c>
      <c r="E10" s="45"/>
      <c r="F10" s="38"/>
      <c r="G10" s="39" t="s">
        <v>40</v>
      </c>
      <c r="H10" s="40"/>
      <c r="I10" s="2">
        <v>44280</v>
      </c>
      <c r="J10" s="2"/>
      <c r="K10" s="2"/>
      <c r="L10" s="17" t="s">
        <v>25</v>
      </c>
      <c r="M10" s="18">
        <v>0.28000000000000003</v>
      </c>
      <c r="N10" s="18">
        <v>0.1</v>
      </c>
      <c r="O10" s="18">
        <v>0</v>
      </c>
      <c r="P10" s="18">
        <v>0</v>
      </c>
      <c r="Q10" s="18"/>
      <c r="R10" s="18" t="s">
        <v>24</v>
      </c>
      <c r="S10" s="2"/>
      <c r="T10" s="42"/>
    </row>
    <row r="11" spans="1:27" ht="24" x14ac:dyDescent="0.25">
      <c r="A11" s="24">
        <v>38116</v>
      </c>
      <c r="B11" s="16" t="s">
        <v>41</v>
      </c>
      <c r="C11" s="24">
        <v>8683331781620</v>
      </c>
      <c r="D11" s="28" t="s">
        <v>66</v>
      </c>
      <c r="E11" s="45"/>
      <c r="F11" s="38"/>
      <c r="G11" s="39" t="s">
        <v>42</v>
      </c>
      <c r="H11" s="40"/>
      <c r="I11" s="2">
        <v>44280</v>
      </c>
      <c r="J11" s="2"/>
      <c r="K11" s="2"/>
      <c r="L11" s="17" t="s">
        <v>25</v>
      </c>
      <c r="M11" s="18">
        <v>0.28000000000000003</v>
      </c>
      <c r="N11" s="18">
        <v>0.1</v>
      </c>
      <c r="O11" s="18">
        <v>0</v>
      </c>
      <c r="P11" s="18">
        <v>0</v>
      </c>
      <c r="Q11" s="18"/>
      <c r="R11" s="18" t="s">
        <v>24</v>
      </c>
      <c r="S11" s="2"/>
      <c r="T11" s="42"/>
    </row>
    <row r="12" spans="1:27" ht="24" x14ac:dyDescent="0.25">
      <c r="A12" s="24">
        <v>38117</v>
      </c>
      <c r="B12" s="16" t="s">
        <v>43</v>
      </c>
      <c r="C12" s="24">
        <v>8683331781637</v>
      </c>
      <c r="D12" s="28" t="s">
        <v>67</v>
      </c>
      <c r="E12" s="45"/>
      <c r="F12" s="38"/>
      <c r="G12" s="39" t="s">
        <v>44</v>
      </c>
      <c r="H12" s="40"/>
      <c r="I12" s="2">
        <v>43909</v>
      </c>
      <c r="J12" s="2"/>
      <c r="K12" s="2"/>
      <c r="L12" s="17" t="s">
        <v>25</v>
      </c>
      <c r="M12" s="18">
        <v>0.28000000000000003</v>
      </c>
      <c r="N12" s="18">
        <v>0.1</v>
      </c>
      <c r="O12" s="18">
        <v>0</v>
      </c>
      <c r="P12" s="18">
        <v>0</v>
      </c>
      <c r="Q12" s="18"/>
      <c r="R12" s="18" t="s">
        <v>24</v>
      </c>
      <c r="S12" s="42"/>
      <c r="T12" s="42"/>
    </row>
    <row r="13" spans="1:27" ht="24" x14ac:dyDescent="0.25">
      <c r="A13" s="24">
        <v>38118</v>
      </c>
      <c r="B13" s="16" t="s">
        <v>45</v>
      </c>
      <c r="C13" s="24">
        <v>8683331781644</v>
      </c>
      <c r="D13" s="28" t="s">
        <v>68</v>
      </c>
      <c r="E13" s="45"/>
      <c r="F13" s="43"/>
      <c r="G13" s="39" t="s">
        <v>46</v>
      </c>
      <c r="H13" s="44"/>
      <c r="I13" s="2">
        <v>43909</v>
      </c>
      <c r="J13" s="2"/>
      <c r="K13" s="2"/>
      <c r="L13" s="17" t="s">
        <v>25</v>
      </c>
      <c r="M13" s="18">
        <v>0.28000000000000003</v>
      </c>
      <c r="N13" s="18">
        <v>0.1</v>
      </c>
      <c r="O13" s="18">
        <v>0</v>
      </c>
      <c r="P13" s="18">
        <v>0</v>
      </c>
      <c r="Q13" s="18"/>
      <c r="R13" s="18" t="s">
        <v>24</v>
      </c>
      <c r="S13" s="42"/>
      <c r="T13" s="42"/>
    </row>
  </sheetData>
  <autoFilter ref="A3:AA3" xr:uid="{CFE0FE39-A2DA-4BCF-96AA-445A8E0C9663}">
    <sortState ref="A4:AA13">
      <sortCondition ref="D3"/>
    </sortState>
  </autoFilter>
  <mergeCells count="2">
    <mergeCell ref="B1:T1"/>
    <mergeCell ref="B2:T2"/>
  </mergeCells>
  <conditionalFormatting sqref="C3">
    <cfRule type="duplicateValues" dxfId="5" priority="6"/>
    <cfRule type="duplicateValues" dxfId="4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FB7-4937-44A5-8E3A-9E43E8CD606D}">
  <dimension ref="A1:T4"/>
  <sheetViews>
    <sheetView workbookViewId="0">
      <pane ySplit="3" topLeftCell="A4" activePane="bottomLeft" state="frozen"/>
      <selection pane="bottomLeft" activeCell="AO14" sqref="AO14"/>
    </sheetView>
  </sheetViews>
  <sheetFormatPr defaultRowHeight="15" x14ac:dyDescent="0.25"/>
  <cols>
    <col min="3" max="3" width="13.140625" customWidth="1"/>
    <col min="4" max="4" width="40.5703125" customWidth="1"/>
    <col min="5" max="5" width="12.42578125" bestFit="1" customWidth="1"/>
    <col min="10" max="10" width="9.7109375" customWidth="1"/>
    <col min="11" max="11" width="9.85546875" customWidth="1"/>
    <col min="12" max="12" width="11.28515625" customWidth="1"/>
    <col min="20" max="20" width="11.5703125" customWidth="1"/>
  </cols>
  <sheetData>
    <row r="1" spans="1:20" s="1" customFormat="1" x14ac:dyDescent="0.25">
      <c r="B1" s="60" t="s">
        <v>28</v>
      </c>
      <c r="C1" s="61"/>
      <c r="D1" s="61"/>
      <c r="E1" s="61"/>
      <c r="F1" s="61"/>
      <c r="G1" s="61"/>
      <c r="H1" s="61"/>
      <c r="I1" s="61"/>
      <c r="J1" s="61"/>
      <c r="K1" s="61"/>
      <c r="L1" s="62"/>
      <c r="M1" s="61"/>
      <c r="N1" s="61"/>
      <c r="O1" s="61"/>
      <c r="P1" s="61"/>
      <c r="Q1" s="61"/>
      <c r="R1" s="61"/>
      <c r="S1" s="61"/>
      <c r="T1" s="61"/>
    </row>
    <row r="2" spans="1:20" s="1" customFormat="1" ht="15.75" thickBot="1" x14ac:dyDescent="0.3">
      <c r="B2" s="63" t="s">
        <v>35</v>
      </c>
      <c r="C2" s="64"/>
      <c r="D2" s="64"/>
      <c r="E2" s="64"/>
      <c r="F2" s="64"/>
      <c r="G2" s="64"/>
      <c r="H2" s="64"/>
      <c r="I2" s="64"/>
      <c r="J2" s="64"/>
      <c r="K2" s="64"/>
      <c r="L2" s="65"/>
      <c r="M2" s="64"/>
      <c r="N2" s="64"/>
      <c r="O2" s="64"/>
      <c r="P2" s="64"/>
      <c r="Q2" s="64"/>
      <c r="R2" s="64"/>
      <c r="S2" s="64"/>
      <c r="T2" s="64"/>
    </row>
    <row r="3" spans="1:20" s="5" customFormat="1" ht="108.75" thickBot="1" x14ac:dyDescent="0.3">
      <c r="A3" s="4" t="s">
        <v>12</v>
      </c>
      <c r="B3" s="4" t="s">
        <v>0</v>
      </c>
      <c r="C3" s="15" t="s">
        <v>1</v>
      </c>
      <c r="D3" s="15" t="s">
        <v>9</v>
      </c>
      <c r="E3" s="3" t="s">
        <v>2</v>
      </c>
      <c r="F3" s="20" t="s">
        <v>3</v>
      </c>
      <c r="G3" s="20" t="s">
        <v>10</v>
      </c>
      <c r="H3" s="20" t="s">
        <v>20</v>
      </c>
      <c r="I3" s="9" t="s">
        <v>6</v>
      </c>
      <c r="J3" s="9" t="s">
        <v>7</v>
      </c>
      <c r="K3" s="9" t="s">
        <v>8</v>
      </c>
      <c r="L3" s="10" t="s">
        <v>21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4</v>
      </c>
      <c r="R3" s="10" t="s">
        <v>22</v>
      </c>
      <c r="S3" s="13" t="s">
        <v>11</v>
      </c>
      <c r="T3" s="14" t="s">
        <v>5</v>
      </c>
    </row>
    <row r="4" spans="1:20" s="1" customFormat="1" ht="48" x14ac:dyDescent="0.25">
      <c r="A4" s="24">
        <v>36214</v>
      </c>
      <c r="B4" s="16" t="s">
        <v>36</v>
      </c>
      <c r="C4" s="24">
        <v>8680199001877</v>
      </c>
      <c r="D4" s="35" t="s">
        <v>37</v>
      </c>
      <c r="E4" s="24">
        <v>8680199792409</v>
      </c>
      <c r="F4" s="36"/>
      <c r="G4" s="30" t="s">
        <v>38</v>
      </c>
      <c r="H4" s="37"/>
      <c r="I4" s="25">
        <v>42334</v>
      </c>
      <c r="J4" s="22">
        <v>44848</v>
      </c>
      <c r="K4" s="25">
        <v>44665</v>
      </c>
      <c r="L4" s="21" t="s">
        <v>23</v>
      </c>
      <c r="M4" s="26">
        <v>0.41000000000000003</v>
      </c>
      <c r="N4" s="26">
        <v>0.31</v>
      </c>
      <c r="O4" s="26">
        <v>0.23</v>
      </c>
      <c r="P4" s="26">
        <v>0.13</v>
      </c>
      <c r="Q4" s="26">
        <v>0.13</v>
      </c>
      <c r="R4" s="26" t="s">
        <v>24</v>
      </c>
      <c r="S4" s="25"/>
      <c r="T4" s="25"/>
    </row>
  </sheetData>
  <autoFilter ref="A3:T3" xr:uid="{1A38AFA1-E68F-48B4-8B3F-EF823259E0F7}">
    <sortState ref="A3:T3">
      <sortCondition ref="D3"/>
    </sortState>
  </autoFilter>
  <mergeCells count="2">
    <mergeCell ref="B1:T1"/>
    <mergeCell ref="B2:T2"/>
  </mergeCells>
  <conditionalFormatting sqref="C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973D-9E48-4C4B-AFD9-6334EC09B0B6}">
  <dimension ref="A1:XEG5"/>
  <sheetViews>
    <sheetView workbookViewId="0">
      <selection activeCell="C8" sqref="C8"/>
    </sheetView>
  </sheetViews>
  <sheetFormatPr defaultRowHeight="15" x14ac:dyDescent="0.25"/>
  <cols>
    <col min="1" max="1" width="8.42578125" customWidth="1"/>
    <col min="2" max="2" width="12.140625" bestFit="1" customWidth="1"/>
    <col min="3" max="3" width="61" customWidth="1"/>
    <col min="9" max="9" width="10.28515625" customWidth="1"/>
    <col min="11" max="11" width="10.140625" customWidth="1"/>
    <col min="19" max="19" width="11.42578125" customWidth="1"/>
  </cols>
  <sheetData>
    <row r="1" spans="1:16361" s="1" customFormat="1" x14ac:dyDescent="0.25">
      <c r="A1" s="60" t="s">
        <v>60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6361" s="1" customFormat="1" ht="15.75" thickBot="1" x14ac:dyDescent="0.3">
      <c r="A2" s="63" t="s">
        <v>61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6361" s="5" customFormat="1" ht="108.75" thickBot="1" x14ac:dyDescent="0.3">
      <c r="A3" s="6" t="s">
        <v>0</v>
      </c>
      <c r="B3" s="3" t="s">
        <v>1</v>
      </c>
      <c r="C3" s="3" t="s">
        <v>9</v>
      </c>
      <c r="D3" s="11" t="s">
        <v>2</v>
      </c>
      <c r="E3" s="8" t="s">
        <v>3</v>
      </c>
      <c r="F3" s="8" t="s">
        <v>10</v>
      </c>
      <c r="G3" s="8" t="s">
        <v>20</v>
      </c>
      <c r="H3" s="9" t="s">
        <v>6</v>
      </c>
      <c r="I3" s="9" t="s">
        <v>7</v>
      </c>
      <c r="J3" s="9" t="s">
        <v>8</v>
      </c>
      <c r="K3" s="10" t="s">
        <v>21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4</v>
      </c>
      <c r="Q3" s="10" t="s">
        <v>22</v>
      </c>
      <c r="R3" s="13" t="s">
        <v>11</v>
      </c>
      <c r="S3" s="14" t="s">
        <v>5</v>
      </c>
    </row>
    <row r="4" spans="1:16361" ht="45" customHeight="1" x14ac:dyDescent="0.25">
      <c r="A4" s="16" t="s">
        <v>53</v>
      </c>
      <c r="B4" s="24">
        <v>8699548994487</v>
      </c>
      <c r="C4" s="19" t="s">
        <v>54</v>
      </c>
      <c r="D4" s="36"/>
      <c r="E4" s="36"/>
      <c r="F4" s="30" t="s">
        <v>55</v>
      </c>
      <c r="G4" s="21"/>
      <c r="H4" s="53">
        <v>43358</v>
      </c>
      <c r="I4" s="25">
        <v>43531</v>
      </c>
      <c r="J4" s="2" t="s">
        <v>56</v>
      </c>
      <c r="K4" s="21" t="s">
        <v>57</v>
      </c>
      <c r="L4" s="54">
        <v>0.41</v>
      </c>
      <c r="M4" s="26">
        <v>0.31</v>
      </c>
      <c r="N4" s="26">
        <v>0.11</v>
      </c>
      <c r="O4" s="26">
        <v>0</v>
      </c>
      <c r="P4" s="26"/>
      <c r="Q4" s="26" t="s">
        <v>24</v>
      </c>
      <c r="R4" s="25"/>
      <c r="S4" s="2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</row>
    <row r="5" spans="1:16361" ht="45" customHeight="1" x14ac:dyDescent="0.25">
      <c r="A5" s="16" t="s">
        <v>58</v>
      </c>
      <c r="B5" s="24">
        <v>8699548994500</v>
      </c>
      <c r="C5" s="19" t="s">
        <v>59</v>
      </c>
      <c r="D5" s="43"/>
      <c r="E5" s="43"/>
      <c r="F5" s="30"/>
      <c r="G5" s="21"/>
      <c r="H5" s="53">
        <v>42546</v>
      </c>
      <c r="I5" s="53"/>
      <c r="J5" s="42">
        <v>44539</v>
      </c>
      <c r="K5" s="21" t="s">
        <v>57</v>
      </c>
      <c r="L5" s="54">
        <v>0.41</v>
      </c>
      <c r="M5" s="26">
        <v>0.31</v>
      </c>
      <c r="N5" s="26">
        <v>0.11</v>
      </c>
      <c r="O5" s="26">
        <v>0</v>
      </c>
      <c r="P5" s="26"/>
      <c r="Q5" s="26" t="s">
        <v>24</v>
      </c>
      <c r="R5" s="53"/>
      <c r="S5" s="25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</row>
  </sheetData>
  <autoFilter ref="A3:S3" xr:uid="{E60D354D-9DFA-48CF-BB50-B43D7CF622CD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2022-10-11T07:05:45Z</dcterms:modified>
</cp:coreProperties>
</file>